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rlcomau.sharepoint.com/sites/SEQRegion/Shared Documents/SEQ Region Wide/Meetings/QRLProjectTeams/Finance Management/"/>
    </mc:Choice>
  </mc:AlternateContent>
  <xr:revisionPtr revIDLastSave="868" documentId="8_{3F7745CB-DAC5-4A0D-B4BB-23404BB7182D}" xr6:coauthVersionLast="45" xr6:coauthVersionMax="45" xr10:uidLastSave="{CAF15567-A8B8-4C45-91DC-20C995342343}"/>
  <bookViews>
    <workbookView xWindow="28680" yWindow="-120" windowWidth="29040" windowHeight="15840" xr2:uid="{06677216-FD9F-4056-BEE1-DEB2A71948CE}"/>
  </bookViews>
  <sheets>
    <sheet name="Budget Summary" sheetId="1" r:id="rId1"/>
    <sheet name="1. Oct-Dec" sheetId="4" r:id="rId2"/>
    <sheet name="2. Jan-Mar" sheetId="6" r:id="rId3"/>
    <sheet name="3. Apr-Jun" sheetId="7" r:id="rId4"/>
    <sheet name="4. Jul-Sep" sheetId="8" r:id="rId5"/>
    <sheet name="Budget Tracker" sheetId="3" state="hidden" r:id="rId6"/>
    <sheet name="Sheet1" sheetId="2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J27" i="1" s="1"/>
  <c r="I30" i="1"/>
  <c r="J30" i="1" s="1"/>
  <c r="I35" i="1"/>
  <c r="J35" i="1" s="1"/>
  <c r="I38" i="1"/>
  <c r="J38" i="1" s="1"/>
  <c r="I43" i="1"/>
  <c r="J43" i="1" s="1"/>
  <c r="I46" i="1"/>
  <c r="J46" i="1" s="1"/>
  <c r="I51" i="1"/>
  <c r="J51" i="1" s="1"/>
  <c r="I54" i="1"/>
  <c r="J54" i="1" s="1"/>
  <c r="I24" i="1"/>
  <c r="J24" i="1" s="1"/>
  <c r="J59" i="1" s="1"/>
  <c r="H25" i="1"/>
  <c r="H26" i="1"/>
  <c r="H27" i="1"/>
  <c r="H28" i="1"/>
  <c r="H59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G25" i="1"/>
  <c r="G26" i="1"/>
  <c r="G27" i="1"/>
  <c r="G28" i="1"/>
  <c r="G59" i="1" s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E25" i="1"/>
  <c r="I25" i="1" s="1"/>
  <c r="J25" i="1" s="1"/>
  <c r="E26" i="1"/>
  <c r="I26" i="1" s="1"/>
  <c r="J26" i="1" s="1"/>
  <c r="E27" i="1"/>
  <c r="E28" i="1"/>
  <c r="I28" i="1" s="1"/>
  <c r="J28" i="1" s="1"/>
  <c r="E29" i="1"/>
  <c r="I29" i="1" s="1"/>
  <c r="J29" i="1" s="1"/>
  <c r="E30" i="1"/>
  <c r="E31" i="1"/>
  <c r="I31" i="1" s="1"/>
  <c r="J31" i="1" s="1"/>
  <c r="E32" i="1"/>
  <c r="I32" i="1" s="1"/>
  <c r="J32" i="1" s="1"/>
  <c r="E33" i="1"/>
  <c r="I33" i="1" s="1"/>
  <c r="J33" i="1" s="1"/>
  <c r="E34" i="1"/>
  <c r="I34" i="1" s="1"/>
  <c r="J34" i="1" s="1"/>
  <c r="E35" i="1"/>
  <c r="E36" i="1"/>
  <c r="I36" i="1" s="1"/>
  <c r="J36" i="1" s="1"/>
  <c r="E37" i="1"/>
  <c r="I37" i="1" s="1"/>
  <c r="J37" i="1" s="1"/>
  <c r="E38" i="1"/>
  <c r="E39" i="1"/>
  <c r="I39" i="1" s="1"/>
  <c r="J39" i="1" s="1"/>
  <c r="E40" i="1"/>
  <c r="I40" i="1" s="1"/>
  <c r="J40" i="1" s="1"/>
  <c r="E41" i="1"/>
  <c r="I41" i="1" s="1"/>
  <c r="J41" i="1" s="1"/>
  <c r="E42" i="1"/>
  <c r="I42" i="1" s="1"/>
  <c r="J42" i="1" s="1"/>
  <c r="E43" i="1"/>
  <c r="E44" i="1"/>
  <c r="I44" i="1" s="1"/>
  <c r="J44" i="1" s="1"/>
  <c r="E45" i="1"/>
  <c r="I45" i="1" s="1"/>
  <c r="J45" i="1" s="1"/>
  <c r="E46" i="1"/>
  <c r="E47" i="1"/>
  <c r="I47" i="1" s="1"/>
  <c r="J47" i="1" s="1"/>
  <c r="E48" i="1"/>
  <c r="I48" i="1" s="1"/>
  <c r="J48" i="1" s="1"/>
  <c r="E49" i="1"/>
  <c r="I49" i="1" s="1"/>
  <c r="J49" i="1" s="1"/>
  <c r="E50" i="1"/>
  <c r="I50" i="1" s="1"/>
  <c r="J50" i="1" s="1"/>
  <c r="E51" i="1"/>
  <c r="E52" i="1"/>
  <c r="I52" i="1" s="1"/>
  <c r="J52" i="1" s="1"/>
  <c r="E53" i="1"/>
  <c r="I53" i="1" s="1"/>
  <c r="J53" i="1" s="1"/>
  <c r="E54" i="1"/>
  <c r="E55" i="1"/>
  <c r="I55" i="1" s="1"/>
  <c r="J55" i="1" s="1"/>
  <c r="E56" i="1"/>
  <c r="I56" i="1" s="1"/>
  <c r="J56" i="1" s="1"/>
  <c r="E57" i="1"/>
  <c r="I57" i="1" s="1"/>
  <c r="J57" i="1" s="1"/>
  <c r="E58" i="1"/>
  <c r="I58" i="1" s="1"/>
  <c r="J58" i="1" s="1"/>
  <c r="E2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I59" i="1" l="1"/>
  <c r="H22" i="1"/>
  <c r="I8" i="1"/>
  <c r="J8" i="1" s="1"/>
  <c r="I20" i="1"/>
  <c r="J20" i="1" s="1"/>
  <c r="I16" i="1"/>
  <c r="J16" i="1" s="1"/>
  <c r="I12" i="1"/>
  <c r="J12" i="1" s="1"/>
  <c r="I19" i="1"/>
  <c r="J19" i="1" s="1"/>
  <c r="I15" i="1"/>
  <c r="J15" i="1" s="1"/>
  <c r="I11" i="1"/>
  <c r="J11" i="1" s="1"/>
  <c r="I7" i="1"/>
  <c r="J7" i="1" s="1"/>
  <c r="H60" i="1"/>
  <c r="I21" i="1"/>
  <c r="J21" i="1" s="1"/>
  <c r="I17" i="1"/>
  <c r="J17" i="1" s="1"/>
  <c r="I13" i="1"/>
  <c r="J13" i="1" s="1"/>
  <c r="I9" i="1"/>
  <c r="J9" i="1" s="1"/>
  <c r="G22" i="1"/>
  <c r="G60" i="1" s="1"/>
  <c r="I5" i="1"/>
  <c r="J5" i="1" s="1"/>
  <c r="I18" i="1"/>
  <c r="J18" i="1" s="1"/>
  <c r="I14" i="1"/>
  <c r="J14" i="1" s="1"/>
  <c r="I10" i="1"/>
  <c r="J10" i="1" s="1"/>
  <c r="I6" i="1"/>
  <c r="J6" i="1" s="1"/>
  <c r="F59" i="1"/>
  <c r="F22" i="1"/>
  <c r="E59" i="1"/>
  <c r="E22" i="1"/>
  <c r="E60" i="1" l="1"/>
  <c r="I22" i="1"/>
  <c r="I60" i="1" s="1"/>
  <c r="F60" i="1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25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6" i="8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25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6" i="7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2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6" i="6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25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C60" i="4" l="1"/>
  <c r="E60" i="4" s="1"/>
  <c r="D60" i="8" l="1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C60" i="8"/>
  <c r="E27" i="8"/>
  <c r="E26" i="8"/>
  <c r="E25" i="8"/>
  <c r="D23" i="8"/>
  <c r="D61" i="8" s="1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23" i="8"/>
  <c r="E23" i="8" s="1"/>
  <c r="D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C60" i="7"/>
  <c r="E27" i="7"/>
  <c r="E26" i="7"/>
  <c r="E25" i="7"/>
  <c r="D23" i="7"/>
  <c r="D61" i="7" s="1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23" i="7"/>
  <c r="E23" i="7" s="1"/>
  <c r="D60" i="6"/>
  <c r="E58" i="6"/>
  <c r="E57" i="6"/>
  <c r="E56" i="6"/>
  <c r="E54" i="6"/>
  <c r="E53" i="6"/>
  <c r="E50" i="6"/>
  <c r="E49" i="6"/>
  <c r="E46" i="6"/>
  <c r="E45" i="6"/>
  <c r="E44" i="6"/>
  <c r="E42" i="6"/>
  <c r="E41" i="6"/>
  <c r="E38" i="6"/>
  <c r="E37" i="6"/>
  <c r="E34" i="6"/>
  <c r="E33" i="6"/>
  <c r="E32" i="6"/>
  <c r="E30" i="6"/>
  <c r="E29" i="6"/>
  <c r="E26" i="6"/>
  <c r="E25" i="6"/>
  <c r="D23" i="6"/>
  <c r="E20" i="6"/>
  <c r="E19" i="6"/>
  <c r="E18" i="6"/>
  <c r="E16" i="6"/>
  <c r="E15" i="6"/>
  <c r="E14" i="6"/>
  <c r="E12" i="6"/>
  <c r="E11" i="6"/>
  <c r="E8" i="6"/>
  <c r="E7" i="6"/>
  <c r="F26" i="4"/>
  <c r="F26" i="6" s="1"/>
  <c r="F26" i="7" s="1"/>
  <c r="F27" i="4"/>
  <c r="F27" i="6" s="1"/>
  <c r="F27" i="7" s="1"/>
  <c r="F28" i="4"/>
  <c r="F28" i="6" s="1"/>
  <c r="F28" i="7" s="1"/>
  <c r="F29" i="4"/>
  <c r="F29" i="6" s="1"/>
  <c r="F29" i="7" s="1"/>
  <c r="F30" i="4"/>
  <c r="F30" i="6" s="1"/>
  <c r="F30" i="7" s="1"/>
  <c r="F31" i="4"/>
  <c r="F31" i="6" s="1"/>
  <c r="F31" i="7" s="1"/>
  <c r="F32" i="4"/>
  <c r="F32" i="6" s="1"/>
  <c r="F32" i="7" s="1"/>
  <c r="F33" i="4"/>
  <c r="F33" i="6" s="1"/>
  <c r="F33" i="7" s="1"/>
  <c r="F34" i="4"/>
  <c r="F34" i="6" s="1"/>
  <c r="F34" i="7" s="1"/>
  <c r="F35" i="4"/>
  <c r="F35" i="6" s="1"/>
  <c r="F35" i="7" s="1"/>
  <c r="F36" i="4"/>
  <c r="F36" i="6" s="1"/>
  <c r="F36" i="7" s="1"/>
  <c r="F37" i="4"/>
  <c r="F37" i="6" s="1"/>
  <c r="F37" i="7" s="1"/>
  <c r="F38" i="4"/>
  <c r="F38" i="6" s="1"/>
  <c r="F38" i="7" s="1"/>
  <c r="F39" i="4"/>
  <c r="F39" i="6" s="1"/>
  <c r="F39" i="7" s="1"/>
  <c r="F40" i="4"/>
  <c r="F40" i="6" s="1"/>
  <c r="F40" i="7" s="1"/>
  <c r="F41" i="4"/>
  <c r="F41" i="6" s="1"/>
  <c r="F41" i="7" s="1"/>
  <c r="F42" i="4"/>
  <c r="F42" i="6" s="1"/>
  <c r="F42" i="7" s="1"/>
  <c r="F43" i="4"/>
  <c r="F43" i="6" s="1"/>
  <c r="F43" i="7" s="1"/>
  <c r="F44" i="4"/>
  <c r="F44" i="6" s="1"/>
  <c r="F44" i="7" s="1"/>
  <c r="F45" i="4"/>
  <c r="F45" i="6" s="1"/>
  <c r="F45" i="7" s="1"/>
  <c r="F46" i="4"/>
  <c r="F46" i="6" s="1"/>
  <c r="F46" i="7" s="1"/>
  <c r="F47" i="4"/>
  <c r="F47" i="6" s="1"/>
  <c r="F47" i="7" s="1"/>
  <c r="F48" i="4"/>
  <c r="F48" i="6" s="1"/>
  <c r="F48" i="7" s="1"/>
  <c r="F49" i="4"/>
  <c r="F49" i="6" s="1"/>
  <c r="F49" i="7" s="1"/>
  <c r="F50" i="4"/>
  <c r="F50" i="6" s="1"/>
  <c r="F50" i="7" s="1"/>
  <c r="F51" i="4"/>
  <c r="F51" i="6" s="1"/>
  <c r="F51" i="7" s="1"/>
  <c r="F52" i="4"/>
  <c r="F52" i="6" s="1"/>
  <c r="F52" i="7" s="1"/>
  <c r="F53" i="4"/>
  <c r="F53" i="6" s="1"/>
  <c r="F53" i="7" s="1"/>
  <c r="F54" i="4"/>
  <c r="F54" i="6" s="1"/>
  <c r="F54" i="7" s="1"/>
  <c r="F55" i="4"/>
  <c r="F55" i="6" s="1"/>
  <c r="F55" i="7" s="1"/>
  <c r="F56" i="4"/>
  <c r="F56" i="6" s="1"/>
  <c r="F56" i="7" s="1"/>
  <c r="F57" i="4"/>
  <c r="F57" i="6" s="1"/>
  <c r="F57" i="7" s="1"/>
  <c r="F58" i="4"/>
  <c r="F58" i="6" s="1"/>
  <c r="F58" i="7" s="1"/>
  <c r="F59" i="4"/>
  <c r="F59" i="6" s="1"/>
  <c r="F59" i="7" s="1"/>
  <c r="F25" i="4"/>
  <c r="F25" i="6" s="1"/>
  <c r="F25" i="7" s="1"/>
  <c r="F7" i="4"/>
  <c r="F7" i="6" s="1"/>
  <c r="F7" i="7" s="1"/>
  <c r="F8" i="4"/>
  <c r="F8" i="6" s="1"/>
  <c r="F8" i="7" s="1"/>
  <c r="F11" i="4"/>
  <c r="F11" i="6" s="1"/>
  <c r="F11" i="7" s="1"/>
  <c r="F12" i="4"/>
  <c r="F12" i="6" s="1"/>
  <c r="F12" i="7" s="1"/>
  <c r="F15" i="4"/>
  <c r="F15" i="6" s="1"/>
  <c r="F15" i="7" s="1"/>
  <c r="F16" i="4"/>
  <c r="F16" i="6" s="1"/>
  <c r="F16" i="7" s="1"/>
  <c r="F19" i="4"/>
  <c r="F19" i="6" s="1"/>
  <c r="F19" i="7" s="1"/>
  <c r="F20" i="4"/>
  <c r="F20" i="6" s="1"/>
  <c r="F20" i="7" s="1"/>
  <c r="F6" i="4"/>
  <c r="F6" i="6" s="1"/>
  <c r="F6" i="7" s="1"/>
  <c r="E29" i="4"/>
  <c r="E32" i="4"/>
  <c r="E37" i="4"/>
  <c r="E40" i="4"/>
  <c r="E45" i="4"/>
  <c r="E48" i="4"/>
  <c r="E53" i="4"/>
  <c r="E56" i="4"/>
  <c r="E9" i="4"/>
  <c r="E10" i="4"/>
  <c r="F13" i="4"/>
  <c r="F13" i="6" s="1"/>
  <c r="F13" i="7" s="1"/>
  <c r="E14" i="4"/>
  <c r="E17" i="4"/>
  <c r="E18" i="4"/>
  <c r="F21" i="4"/>
  <c r="F21" i="6" s="1"/>
  <c r="F21" i="7" s="1"/>
  <c r="E22" i="4"/>
  <c r="E26" i="4"/>
  <c r="E30" i="4"/>
  <c r="E33" i="4"/>
  <c r="E34" i="4"/>
  <c r="E38" i="4"/>
  <c r="E41" i="4"/>
  <c r="E42" i="4"/>
  <c r="E46" i="4"/>
  <c r="E49" i="4"/>
  <c r="E50" i="4"/>
  <c r="E54" i="4"/>
  <c r="E57" i="4"/>
  <c r="E58" i="4"/>
  <c r="E7" i="4"/>
  <c r="E8" i="4"/>
  <c r="E11" i="4"/>
  <c r="E12" i="4"/>
  <c r="E15" i="4"/>
  <c r="E16" i="4"/>
  <c r="E19" i="4"/>
  <c r="E20" i="4"/>
  <c r="E27" i="4"/>
  <c r="E28" i="4"/>
  <c r="E31" i="4"/>
  <c r="E35" i="4"/>
  <c r="E36" i="4"/>
  <c r="E39" i="4"/>
  <c r="E43" i="4"/>
  <c r="E44" i="4"/>
  <c r="E47" i="4"/>
  <c r="E51" i="4"/>
  <c r="E52" i="4"/>
  <c r="E55" i="4"/>
  <c r="E59" i="4"/>
  <c r="E25" i="4"/>
  <c r="E6" i="4"/>
  <c r="D60" i="4"/>
  <c r="D23" i="4"/>
  <c r="D61" i="4" s="1"/>
  <c r="D4" i="4" s="1"/>
  <c r="D61" i="6" l="1"/>
  <c r="F60" i="7"/>
  <c r="E60" i="7"/>
  <c r="F60" i="8"/>
  <c r="E60" i="8"/>
  <c r="F26" i="8"/>
  <c r="F19" i="8"/>
  <c r="F25" i="8"/>
  <c r="F56" i="8"/>
  <c r="F52" i="8"/>
  <c r="F48" i="8"/>
  <c r="F44" i="8"/>
  <c r="F40" i="8"/>
  <c r="F36" i="8"/>
  <c r="F32" i="8"/>
  <c r="F28" i="8"/>
  <c r="F6" i="8"/>
  <c r="F11" i="8"/>
  <c r="F57" i="8"/>
  <c r="F49" i="8"/>
  <c r="F37" i="8"/>
  <c r="E21" i="4"/>
  <c r="F22" i="4"/>
  <c r="F22" i="6" s="1"/>
  <c r="F22" i="7" s="1"/>
  <c r="F22" i="8" s="1"/>
  <c r="F18" i="4"/>
  <c r="F18" i="6" s="1"/>
  <c r="F18" i="7" s="1"/>
  <c r="F18" i="8" s="1"/>
  <c r="F14" i="4"/>
  <c r="F14" i="6" s="1"/>
  <c r="F14" i="7" s="1"/>
  <c r="F14" i="8" s="1"/>
  <c r="F10" i="4"/>
  <c r="F10" i="6" s="1"/>
  <c r="F10" i="7" s="1"/>
  <c r="F10" i="8" s="1"/>
  <c r="F21" i="8"/>
  <c r="F13" i="8"/>
  <c r="F59" i="8"/>
  <c r="F55" i="8"/>
  <c r="F51" i="8"/>
  <c r="F47" i="8"/>
  <c r="F43" i="8"/>
  <c r="F39" i="8"/>
  <c r="F35" i="8"/>
  <c r="F31" i="8"/>
  <c r="F27" i="8"/>
  <c r="F15" i="8"/>
  <c r="F7" i="8"/>
  <c r="F53" i="8"/>
  <c r="F45" i="8"/>
  <c r="F41" i="8"/>
  <c r="F33" i="8"/>
  <c r="F29" i="8"/>
  <c r="C23" i="6"/>
  <c r="E13" i="4"/>
  <c r="F17" i="4"/>
  <c r="F17" i="6" s="1"/>
  <c r="F17" i="7" s="1"/>
  <c r="F17" i="8" s="1"/>
  <c r="F9" i="4"/>
  <c r="F9" i="6" s="1"/>
  <c r="F9" i="7" s="1"/>
  <c r="F9" i="8" s="1"/>
  <c r="F20" i="8"/>
  <c r="F16" i="8"/>
  <c r="F12" i="8"/>
  <c r="F8" i="8"/>
  <c r="F58" i="8"/>
  <c r="F54" i="8"/>
  <c r="F50" i="8"/>
  <c r="F46" i="8"/>
  <c r="F42" i="8"/>
  <c r="F38" i="8"/>
  <c r="F34" i="8"/>
  <c r="F30" i="8"/>
  <c r="F23" i="8"/>
  <c r="F61" i="8" s="1"/>
  <c r="C61" i="8"/>
  <c r="E61" i="8" s="1"/>
  <c r="D4" i="8"/>
  <c r="E6" i="8"/>
  <c r="E28" i="8"/>
  <c r="F23" i="7"/>
  <c r="F61" i="7" s="1"/>
  <c r="C61" i="7"/>
  <c r="E61" i="7" s="1"/>
  <c r="D4" i="7"/>
  <c r="E6" i="7"/>
  <c r="E28" i="7"/>
  <c r="D4" i="6"/>
  <c r="C60" i="6"/>
  <c r="E6" i="6"/>
  <c r="E10" i="6"/>
  <c r="E22" i="6"/>
  <c r="E28" i="6"/>
  <c r="E36" i="6"/>
  <c r="E40" i="6"/>
  <c r="E48" i="6"/>
  <c r="E52" i="6"/>
  <c r="E9" i="6"/>
  <c r="E13" i="6"/>
  <c r="E17" i="6"/>
  <c r="E21" i="6"/>
  <c r="E27" i="6"/>
  <c r="E31" i="6"/>
  <c r="E35" i="6"/>
  <c r="E39" i="6"/>
  <c r="E43" i="6"/>
  <c r="E47" i="6"/>
  <c r="E51" i="6"/>
  <c r="E55" i="6"/>
  <c r="E59" i="6"/>
  <c r="C23" i="4"/>
  <c r="B23" i="3"/>
  <c r="D23" i="3" s="1"/>
  <c r="B24" i="3"/>
  <c r="D24" i="3" s="1"/>
  <c r="B25" i="3"/>
  <c r="D25" i="3" s="1"/>
  <c r="B26" i="3"/>
  <c r="D26" i="3" s="1"/>
  <c r="B27" i="3"/>
  <c r="D27" i="3" s="1"/>
  <c r="B28" i="3"/>
  <c r="D28" i="3" s="1"/>
  <c r="B29" i="3"/>
  <c r="D29" i="3" s="1"/>
  <c r="B30" i="3"/>
  <c r="D30" i="3" s="1"/>
  <c r="B31" i="3"/>
  <c r="D31" i="3" s="1"/>
  <c r="B32" i="3"/>
  <c r="D32" i="3" s="1"/>
  <c r="B33" i="3"/>
  <c r="D33" i="3" s="1"/>
  <c r="B34" i="3"/>
  <c r="D34" i="3" s="1"/>
  <c r="B35" i="3"/>
  <c r="D35" i="3" s="1"/>
  <c r="B36" i="3"/>
  <c r="D36" i="3" s="1"/>
  <c r="B37" i="3"/>
  <c r="D37" i="3" s="1"/>
  <c r="B38" i="3"/>
  <c r="D38" i="3" s="1"/>
  <c r="B39" i="3"/>
  <c r="D39" i="3" s="1"/>
  <c r="B40" i="3"/>
  <c r="D40" i="3" s="1"/>
  <c r="B41" i="3"/>
  <c r="D41" i="3" s="1"/>
  <c r="B42" i="3"/>
  <c r="D42" i="3" s="1"/>
  <c r="B43" i="3"/>
  <c r="D43" i="3" s="1"/>
  <c r="B44" i="3"/>
  <c r="D44" i="3" s="1"/>
  <c r="B45" i="3"/>
  <c r="D45" i="3" s="1"/>
  <c r="B46" i="3"/>
  <c r="D46" i="3" s="1"/>
  <c r="B47" i="3"/>
  <c r="D47" i="3" s="1"/>
  <c r="B48" i="3"/>
  <c r="D48" i="3" s="1"/>
  <c r="B49" i="3"/>
  <c r="D49" i="3" s="1"/>
  <c r="B50" i="3"/>
  <c r="D50" i="3" s="1"/>
  <c r="B51" i="3"/>
  <c r="D51" i="3" s="1"/>
  <c r="B52" i="3"/>
  <c r="D52" i="3" s="1"/>
  <c r="B53" i="3"/>
  <c r="D53" i="3" s="1"/>
  <c r="B22" i="3"/>
  <c r="B6" i="3"/>
  <c r="D6" i="3" s="1"/>
  <c r="B7" i="3"/>
  <c r="D7" i="3" s="1"/>
  <c r="B8" i="3"/>
  <c r="D8" i="3" s="1"/>
  <c r="B9" i="3"/>
  <c r="D9" i="3" s="1"/>
  <c r="B10" i="3"/>
  <c r="D10" i="3" s="1"/>
  <c r="B11" i="3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5" i="3"/>
  <c r="D5" i="3" s="1"/>
  <c r="C54" i="3"/>
  <c r="C20" i="3"/>
  <c r="F60" i="6" l="1"/>
  <c r="E60" i="6"/>
  <c r="F23" i="6"/>
  <c r="F61" i="6" s="1"/>
  <c r="E23" i="6"/>
  <c r="C61" i="4"/>
  <c r="E61" i="4" s="1"/>
  <c r="E23" i="4"/>
  <c r="C61" i="6"/>
  <c r="E61" i="6" s="1"/>
  <c r="F60" i="4"/>
  <c r="F23" i="4"/>
  <c r="C55" i="3"/>
  <c r="B54" i="3"/>
  <c r="D20" i="3"/>
  <c r="D22" i="3"/>
  <c r="D54" i="3" s="1"/>
  <c r="B20" i="3"/>
  <c r="C22" i="1"/>
  <c r="J22" i="1" s="1"/>
  <c r="J60" i="1" s="1"/>
  <c r="F61" i="4" l="1"/>
  <c r="D55" i="3"/>
  <c r="B55" i="3"/>
  <c r="C59" i="1"/>
  <c r="C60" i="1" s="1"/>
</calcChain>
</file>

<file path=xl/sharedStrings.xml><?xml version="1.0" encoding="utf-8"?>
<sst xmlns="http://schemas.openxmlformats.org/spreadsheetml/2006/main" count="394" uniqueCount="97">
  <si>
    <t>CLUB YEARLY BUDGET TEMPLATE</t>
  </si>
  <si>
    <t>INCOME</t>
  </si>
  <si>
    <t>Bank Interest</t>
  </si>
  <si>
    <t>Bar</t>
  </si>
  <si>
    <t>Canteen</t>
  </si>
  <si>
    <t>Events/Presentation day</t>
  </si>
  <si>
    <t>Functions</t>
  </si>
  <si>
    <t>Fundraising Proceeds - Club Tours</t>
  </si>
  <si>
    <t>Fundraising Proceeds - Game Day</t>
  </si>
  <si>
    <t>Fundraising Proceeds - General</t>
  </si>
  <si>
    <t>Gate takings</t>
  </si>
  <si>
    <t>Grants/Donations - Internal</t>
  </si>
  <si>
    <t>Grants/Donations - External</t>
  </si>
  <si>
    <t>Membership/Registrations</t>
  </si>
  <si>
    <t>Merchandise</t>
  </si>
  <si>
    <t>Other Income</t>
  </si>
  <si>
    <t xml:space="preserve">Sponsorship  </t>
  </si>
  <si>
    <t>Sundry Income</t>
  </si>
  <si>
    <t>Venue Hire</t>
  </si>
  <si>
    <t>Total Income</t>
  </si>
  <si>
    <t>EXPENSES</t>
  </si>
  <si>
    <t>Accounting/Audit Fees</t>
  </si>
  <si>
    <t>Ambulance/First Aid Supplies</t>
  </si>
  <si>
    <t>Apparel - On-field</t>
  </si>
  <si>
    <t>Bank Fees And Charges</t>
  </si>
  <si>
    <t>Cleaning/Rubbish Removal</t>
  </si>
  <si>
    <t>Club Events/Functions</t>
  </si>
  <si>
    <t>Club Tours</t>
  </si>
  <si>
    <t>Club/Field Maintenance</t>
  </si>
  <si>
    <t>Council Fees</t>
  </si>
  <si>
    <t>Development</t>
  </si>
  <si>
    <t>Electricity/Gas/Water</t>
  </si>
  <si>
    <t>Equipment</t>
  </si>
  <si>
    <t>Fundraising Expenses</t>
  </si>
  <si>
    <t>Grants/Donations</t>
  </si>
  <si>
    <t>Ground/Field Maintenance</t>
  </si>
  <si>
    <t>Insurance - Individual Player</t>
  </si>
  <si>
    <t>Insurance - Teams</t>
  </si>
  <si>
    <t>Insurance - Venue/Building</t>
  </si>
  <si>
    <t>Liquor Licencing</t>
  </si>
  <si>
    <t>Local League Fees</t>
  </si>
  <si>
    <t>Office Expenses</t>
  </si>
  <si>
    <t>Other Expenses</t>
  </si>
  <si>
    <t>Phone/Internet</t>
  </si>
  <si>
    <t>Player/Coach Payments</t>
  </si>
  <si>
    <t>Referee Payments</t>
  </si>
  <si>
    <t>Representative Levies</t>
  </si>
  <si>
    <t>Sponsorship/Donation Expenses</t>
  </si>
  <si>
    <t>Sundry Expenses</t>
  </si>
  <si>
    <t>Trophies</t>
  </si>
  <si>
    <t>Volunteer Expenses</t>
  </si>
  <si>
    <t>Volunteer Training &amp; Education</t>
  </si>
  <si>
    <t>Wages</t>
  </si>
  <si>
    <t>Total Expenses</t>
  </si>
  <si>
    <t>CLUB YEARLY BUDGET CASHFLOW TEMPLATE</t>
  </si>
  <si>
    <r>
      <t xml:space="preserve">Please fill in the below </t>
    </r>
    <r>
      <rPr>
        <b/>
        <i/>
        <sz val="8"/>
        <color rgb="FF660033"/>
        <rFont val="Calibri"/>
        <family val="2"/>
        <scheme val="minor"/>
      </rPr>
      <t>YELLOW</t>
    </r>
    <r>
      <rPr>
        <i/>
        <sz val="8"/>
        <color rgb="FF660033"/>
        <rFont val="Calibri"/>
        <family val="2"/>
        <scheme val="minor"/>
      </rPr>
      <t xml:space="preserve"> cells.</t>
    </r>
  </si>
  <si>
    <t>YEARLY BUDGET</t>
  </si>
  <si>
    <t>OCTOBER 
YTD ACTUAL</t>
  </si>
  <si>
    <t>OCTOBER 
YTD VARIANCE</t>
  </si>
  <si>
    <t>Apparel</t>
  </si>
  <si>
    <t>Player Payments</t>
  </si>
  <si>
    <t>League/Club Game Day Financial Position</t>
  </si>
  <si>
    <t>Brisbane</t>
  </si>
  <si>
    <t>Gold Coast</t>
  </si>
  <si>
    <t>Ipswich</t>
  </si>
  <si>
    <r>
      <t>Bar</t>
    </r>
    <r>
      <rPr>
        <b/>
        <sz val="11"/>
        <color rgb="FF861644"/>
        <rFont val="Calibri"/>
        <family val="2"/>
        <scheme val="minor"/>
      </rPr>
      <t xml:space="preserve"> </t>
    </r>
    <r>
      <rPr>
        <i/>
        <sz val="11"/>
        <color rgb="FF861644"/>
        <rFont val="Calibri"/>
        <family val="2"/>
        <scheme val="minor"/>
      </rPr>
      <t>(Found in trading statements)</t>
    </r>
  </si>
  <si>
    <r>
      <t xml:space="preserve">Canteen </t>
    </r>
    <r>
      <rPr>
        <i/>
        <sz val="11"/>
        <color rgb="FF861644"/>
        <rFont val="Calibri"/>
        <family val="2"/>
        <scheme val="minor"/>
      </rPr>
      <t>(Found in trading statements)</t>
    </r>
  </si>
  <si>
    <r>
      <t xml:space="preserve">Merchandise </t>
    </r>
    <r>
      <rPr>
        <i/>
        <sz val="11"/>
        <color rgb="FF861644"/>
        <rFont val="Calibri"/>
        <family val="2"/>
        <scheme val="minor"/>
      </rPr>
      <t>(Found in trading statements)</t>
    </r>
  </si>
  <si>
    <t>NOTE:</t>
  </si>
  <si>
    <t>Yearly Budget</t>
  </si>
  <si>
    <t>Budget Used %</t>
  </si>
  <si>
    <t>Budget Balance as at 31 October</t>
  </si>
  <si>
    <t>Budget Balance as at 30 November</t>
  </si>
  <si>
    <t>Budget Balance as at 31 December</t>
  </si>
  <si>
    <t>Budget Balance as at 31 January</t>
  </si>
  <si>
    <t>Club Yearly Budget Profit / Loss</t>
  </si>
  <si>
    <r>
      <t xml:space="preserve">Please fill in the below </t>
    </r>
    <r>
      <rPr>
        <b/>
        <i/>
        <sz val="8"/>
        <rFont val="Calibri"/>
        <family val="2"/>
        <scheme val="minor"/>
      </rPr>
      <t>YELLOW</t>
    </r>
    <r>
      <rPr>
        <i/>
        <sz val="8"/>
        <rFont val="Calibri"/>
        <family val="2"/>
        <scheme val="minor"/>
      </rPr>
      <t xml:space="preserve"> cells.</t>
    </r>
  </si>
  <si>
    <r>
      <t xml:space="preserve">Please fill in the below </t>
    </r>
    <r>
      <rPr>
        <b/>
        <i/>
        <sz val="8"/>
        <rFont val="Calibri"/>
        <family val="2"/>
        <scheme val="minor"/>
      </rPr>
      <t>YELLOW</t>
    </r>
    <r>
      <rPr>
        <i/>
        <sz val="8"/>
        <rFont val="Calibri"/>
        <family val="2"/>
        <scheme val="minor"/>
      </rPr>
      <t xml:space="preserve"> cells.
Clubs may utilise their previous audited figures to complete their Budget.</t>
    </r>
  </si>
  <si>
    <t>ACTUALS TOTAL</t>
  </si>
  <si>
    <t>% BUDGET USED</t>
  </si>
  <si>
    <t>SEASON OVERVIEW - ACTUALS</t>
  </si>
  <si>
    <t>OCT-DEC</t>
  </si>
  <si>
    <t>JAN-MAR</t>
  </si>
  <si>
    <t>APR-JUN</t>
  </si>
  <si>
    <t>JUL-SEP</t>
  </si>
  <si>
    <t>Total Profit / Loss for October - December</t>
  </si>
  <si>
    <t>OCTOBER - DECEMBER BUDGET V ACTUALS</t>
  </si>
  <si>
    <t>Oct-Dec Actuals</t>
  </si>
  <si>
    <t>JANUARY - MARCH BUDGET V ACTUALS</t>
  </si>
  <si>
    <t>Total Profit / Loss for January - March</t>
  </si>
  <si>
    <t>Jan-Mar Actuals</t>
  </si>
  <si>
    <t>Apr-Jun Actuals</t>
  </si>
  <si>
    <t>APRIL - JUNE BUDGET V ACTUALS</t>
  </si>
  <si>
    <t>Total Profit / Loss for April - June</t>
  </si>
  <si>
    <t>JULY - SEPTEMBER BUDGET V ACTUALS</t>
  </si>
  <si>
    <t>Total Profit / Loss for July - September</t>
  </si>
  <si>
    <t>Jul-Sep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</si>
</sst>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66003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8"/>
      <color rgb="FF660033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861644"/>
      <name val="Calibri"/>
      <family val="2"/>
      <scheme val="minor"/>
    </font>
    <font>
      <i/>
      <sz val="11"/>
      <color rgb="FF86164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Accounting"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6"/>
      <color rgb="FF6600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6" borderId="0" xfId="0" applyFill="1" applyProtection="1"/>
    <xf numFmtId="0" fontId="0" fillId="6" borderId="0" xfId="0" applyFill="1" applyBorder="1" applyProtection="1"/>
    <xf numFmtId="0" fontId="2" fillId="0" borderId="3" xfId="0" applyFont="1" applyBorder="1" applyAlignment="1" applyProtection="1">
      <alignment horizontal="left" vertical="center"/>
    </xf>
    <xf numFmtId="44" fontId="9" fillId="3" borderId="6" xfId="2" applyFont="1" applyFill="1" applyBorder="1" applyProtection="1"/>
    <xf numFmtId="0" fontId="2" fillId="0" borderId="3" xfId="0" applyFont="1" applyBorder="1" applyAlignment="1" applyProtection="1">
      <alignment vertical="center"/>
    </xf>
    <xf numFmtId="0" fontId="2" fillId="6" borderId="0" xfId="0" applyFont="1" applyFill="1" applyProtection="1"/>
    <xf numFmtId="44" fontId="4" fillId="2" borderId="5" xfId="2" applyFont="1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44" fontId="0" fillId="6" borderId="0" xfId="2" applyFont="1" applyFill="1" applyProtection="1"/>
    <xf numFmtId="43" fontId="0" fillId="6" borderId="0" xfId="1" applyFont="1" applyFill="1" applyProtection="1"/>
    <xf numFmtId="44" fontId="0" fillId="5" borderId="8" xfId="2" applyFont="1" applyFill="1" applyBorder="1" applyProtection="1">
      <protection locked="0"/>
    </xf>
    <xf numFmtId="44" fontId="0" fillId="5" borderId="9" xfId="2" applyFont="1" applyFill="1" applyBorder="1" applyProtection="1">
      <protection locked="0"/>
    </xf>
    <xf numFmtId="44" fontId="0" fillId="5" borderId="10" xfId="2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right" vertical="center" indent="1"/>
    </xf>
    <xf numFmtId="0" fontId="3" fillId="3" borderId="7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right" indent="1"/>
    </xf>
    <xf numFmtId="44" fontId="9" fillId="3" borderId="12" xfId="2" applyFont="1" applyFill="1" applyBorder="1" applyProtection="1"/>
    <xf numFmtId="44" fontId="0" fillId="5" borderId="13" xfId="2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/>
    <xf numFmtId="0" fontId="4" fillId="4" borderId="14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11" fillId="7" borderId="17" xfId="0" applyFont="1" applyFill="1" applyBorder="1" applyAlignment="1" applyProtection="1">
      <alignment horizontal="center" wrapText="1"/>
    </xf>
    <xf numFmtId="44" fontId="0" fillId="7" borderId="8" xfId="2" applyFont="1" applyFill="1" applyBorder="1" applyProtection="1">
      <protection locked="0"/>
    </xf>
    <xf numFmtId="44" fontId="0" fillId="7" borderId="13" xfId="2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44" fontId="0" fillId="5" borderId="18" xfId="2" applyNumberFormat="1" applyFont="1" applyFill="1" applyBorder="1" applyAlignment="1" applyProtection="1">
      <alignment horizontal="center"/>
      <protection locked="0"/>
    </xf>
    <xf numFmtId="44" fontId="0" fillId="5" borderId="8" xfId="2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44" fontId="9" fillId="7" borderId="12" xfId="2" applyFont="1" applyFill="1" applyBorder="1" applyProtection="1"/>
    <xf numFmtId="0" fontId="3" fillId="7" borderId="11" xfId="0" applyFont="1" applyFill="1" applyBorder="1" applyAlignment="1" applyProtection="1">
      <alignment horizontal="right" indent="1"/>
    </xf>
    <xf numFmtId="0" fontId="3" fillId="7" borderId="7" xfId="0" applyFont="1" applyFill="1" applyBorder="1" applyAlignment="1" applyProtection="1">
      <alignment horizontal="right" indent="1"/>
    </xf>
    <xf numFmtId="44" fontId="9" fillId="7" borderId="6" xfId="2" applyFont="1" applyFill="1" applyBorder="1" applyProtection="1"/>
    <xf numFmtId="44" fontId="0" fillId="7" borderId="18" xfId="2" applyNumberFormat="1" applyFont="1" applyFill="1" applyBorder="1" applyAlignment="1" applyProtection="1">
      <alignment horizontal="center"/>
      <protection locked="0"/>
    </xf>
    <xf numFmtId="9" fontId="0" fillId="7" borderId="18" xfId="3" applyFont="1" applyFill="1" applyBorder="1" applyAlignment="1" applyProtection="1">
      <alignment horizontal="center"/>
      <protection locked="0"/>
    </xf>
    <xf numFmtId="9" fontId="0" fillId="7" borderId="8" xfId="3" applyFont="1" applyFill="1" applyBorder="1" applyAlignment="1" applyProtection="1">
      <alignment horizontal="center"/>
      <protection locked="0"/>
    </xf>
    <xf numFmtId="43" fontId="2" fillId="6" borderId="0" xfId="1" applyFont="1" applyFill="1" applyProtection="1"/>
    <xf numFmtId="44" fontId="2" fillId="5" borderId="8" xfId="2" applyFont="1" applyFill="1" applyBorder="1" applyProtection="1">
      <protection locked="0"/>
    </xf>
    <xf numFmtId="44" fontId="2" fillId="5" borderId="9" xfId="2" applyFont="1" applyFill="1" applyBorder="1" applyProtection="1">
      <protection locked="0"/>
    </xf>
    <xf numFmtId="44" fontId="2" fillId="5" borderId="18" xfId="2" applyNumberFormat="1" applyFont="1" applyFill="1" applyBorder="1" applyAlignment="1" applyProtection="1">
      <alignment horizontal="center"/>
      <protection locked="0"/>
    </xf>
    <xf numFmtId="44" fontId="2" fillId="5" borderId="8" xfId="2" applyNumberFormat="1" applyFont="1" applyFill="1" applyBorder="1" applyAlignment="1" applyProtection="1">
      <alignment horizontal="center"/>
      <protection locked="0"/>
    </xf>
    <xf numFmtId="43" fontId="0" fillId="6" borderId="0" xfId="1" applyFont="1" applyFill="1" applyAlignment="1" applyProtection="1">
      <alignment horizontal="center"/>
    </xf>
    <xf numFmtId="44" fontId="14" fillId="7" borderId="15" xfId="0" applyNumberFormat="1" applyFont="1" applyFill="1" applyBorder="1" applyAlignment="1" applyProtection="1">
      <alignment vertical="center" wrapText="1"/>
    </xf>
    <xf numFmtId="44" fontId="0" fillId="7" borderId="18" xfId="2" applyFont="1" applyFill="1" applyBorder="1" applyProtection="1">
      <protection locked="0"/>
    </xf>
    <xf numFmtId="0" fontId="0" fillId="4" borderId="0" xfId="0" applyFill="1" applyProtection="1"/>
    <xf numFmtId="0" fontId="10" fillId="2" borderId="11" xfId="0" applyFont="1" applyFill="1" applyBorder="1" applyAlignment="1" applyProtection="1">
      <alignment horizontal="right" indent="1"/>
    </xf>
    <xf numFmtId="44" fontId="16" fillId="2" borderId="12" xfId="2" applyFont="1" applyFill="1" applyBorder="1" applyProtection="1"/>
    <xf numFmtId="0" fontId="10" fillId="2" borderId="7" xfId="0" applyFont="1" applyFill="1" applyBorder="1" applyAlignment="1" applyProtection="1">
      <alignment horizontal="right" indent="1"/>
    </xf>
    <xf numFmtId="44" fontId="16" fillId="2" borderId="6" xfId="2" applyFont="1" applyFill="1" applyBorder="1" applyProtection="1"/>
    <xf numFmtId="0" fontId="17" fillId="7" borderId="4" xfId="0" applyFont="1" applyFill="1" applyBorder="1" applyAlignment="1" applyProtection="1">
      <alignment horizontal="right" vertical="center" indent="1"/>
    </xf>
    <xf numFmtId="44" fontId="11" fillId="7" borderId="5" xfId="2" applyFont="1" applyFill="1" applyBorder="1" applyAlignment="1" applyProtection="1">
      <alignment vertical="center"/>
    </xf>
    <xf numFmtId="9" fontId="11" fillId="7" borderId="5" xfId="3" applyFont="1" applyFill="1" applyBorder="1" applyAlignment="1" applyProtection="1">
      <alignment horizontal="center" vertical="center"/>
    </xf>
    <xf numFmtId="0" fontId="17" fillId="7" borderId="29" xfId="0" applyFont="1" applyFill="1" applyBorder="1" applyAlignment="1" applyProtection="1">
      <alignment horizontal="right" vertical="center" indent="1"/>
    </xf>
    <xf numFmtId="44" fontId="11" fillId="7" borderId="12" xfId="2" applyFont="1" applyFill="1" applyBorder="1" applyAlignment="1" applyProtection="1">
      <alignment vertical="center"/>
    </xf>
    <xf numFmtId="9" fontId="11" fillId="7" borderId="12" xfId="3" applyFont="1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vertical="center"/>
    </xf>
    <xf numFmtId="44" fontId="0" fillId="6" borderId="26" xfId="2" applyFont="1" applyFill="1" applyBorder="1" applyProtection="1"/>
    <xf numFmtId="44" fontId="2" fillId="6" borderId="26" xfId="2" applyFont="1" applyFill="1" applyBorder="1" applyProtection="1"/>
    <xf numFmtId="44" fontId="0" fillId="6" borderId="26" xfId="2" applyFont="1" applyFill="1" applyBorder="1" applyAlignment="1" applyProtection="1">
      <alignment horizontal="center"/>
    </xf>
    <xf numFmtId="44" fontId="0" fillId="6" borderId="25" xfId="2" applyFont="1" applyFill="1" applyBorder="1" applyProtection="1"/>
    <xf numFmtId="9" fontId="16" fillId="2" borderId="12" xfId="3" applyFont="1" applyFill="1" applyBorder="1" applyAlignment="1" applyProtection="1">
      <alignment horizontal="center"/>
    </xf>
    <xf numFmtId="0" fontId="0" fillId="6" borderId="0" xfId="0" applyFont="1" applyFill="1" applyProtection="1"/>
    <xf numFmtId="0" fontId="0" fillId="6" borderId="0" xfId="0" applyFont="1" applyFill="1" applyBorder="1" applyProtection="1"/>
    <xf numFmtId="44" fontId="0" fillId="0" borderId="32" xfId="2" applyFont="1" applyFill="1" applyBorder="1" applyProtection="1">
      <protection locked="0"/>
    </xf>
    <xf numFmtId="44" fontId="9" fillId="7" borderId="33" xfId="2" applyFont="1" applyFill="1" applyBorder="1" applyProtection="1"/>
    <xf numFmtId="0" fontId="0" fillId="4" borderId="24" xfId="0" applyFont="1" applyFill="1" applyBorder="1" applyProtection="1"/>
    <xf numFmtId="0" fontId="0" fillId="4" borderId="26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9" fontId="0" fillId="0" borderId="32" xfId="3" applyFont="1" applyFill="1" applyBorder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</xf>
    <xf numFmtId="9" fontId="9" fillId="7" borderId="12" xfId="3" applyFont="1" applyFill="1" applyBorder="1" applyAlignment="1" applyProtection="1">
      <alignment horizontal="center"/>
    </xf>
    <xf numFmtId="0" fontId="0" fillId="4" borderId="25" xfId="0" applyFont="1" applyFill="1" applyBorder="1" applyAlignment="1" applyProtection="1">
      <alignment horizontal="center"/>
    </xf>
    <xf numFmtId="44" fontId="9" fillId="7" borderId="6" xfId="2" applyFont="1" applyFill="1" applyBorder="1" applyAlignment="1" applyProtection="1">
      <alignment horizontal="center"/>
    </xf>
    <xf numFmtId="44" fontId="4" fillId="2" borderId="5" xfId="2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right" vertical="center" wrapText="1" indent="4"/>
    </xf>
    <xf numFmtId="0" fontId="7" fillId="2" borderId="15" xfId="0" applyFont="1" applyFill="1" applyBorder="1" applyAlignment="1" applyProtection="1">
      <alignment horizontal="right" vertical="center" wrapText="1" indent="4"/>
    </xf>
    <xf numFmtId="0" fontId="4" fillId="4" borderId="16" xfId="0" applyFont="1" applyFill="1" applyBorder="1" applyAlignment="1" applyProtection="1">
      <alignment horizontal="left"/>
    </xf>
    <xf numFmtId="0" fontId="4" fillId="4" borderId="17" xfId="0" applyFont="1" applyFill="1" applyBorder="1" applyAlignment="1" applyProtection="1">
      <alignment horizontal="left"/>
    </xf>
    <xf numFmtId="0" fontId="18" fillId="5" borderId="24" xfId="0" applyFont="1" applyFill="1" applyBorder="1" applyAlignment="1" applyProtection="1">
      <alignment horizontal="center" vertical="center" wrapText="1"/>
    </xf>
    <xf numFmtId="0" fontId="18" fillId="5" borderId="25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15" xfId="0" applyFont="1" applyFill="1" applyBorder="1" applyAlignment="1" applyProtection="1">
      <alignment horizontal="left" vertical="center"/>
    </xf>
    <xf numFmtId="0" fontId="20" fillId="7" borderId="14" xfId="0" applyFont="1" applyFill="1" applyBorder="1" applyAlignment="1" applyProtection="1">
      <alignment horizontal="center" vertical="center"/>
    </xf>
    <xf numFmtId="0" fontId="20" fillId="7" borderId="21" xfId="0" applyFont="1" applyFill="1" applyBorder="1" applyAlignment="1" applyProtection="1">
      <alignment horizontal="center" vertical="center"/>
    </xf>
    <xf numFmtId="0" fontId="20" fillId="7" borderId="15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left" vertical="top"/>
    </xf>
    <xf numFmtId="0" fontId="15" fillId="6" borderId="22" xfId="0" applyFont="1" applyFill="1" applyBorder="1" applyAlignment="1" applyProtection="1">
      <alignment horizontal="left" vertical="top"/>
    </xf>
    <xf numFmtId="0" fontId="15" fillId="6" borderId="20" xfId="0" applyFont="1" applyFill="1" applyBorder="1" applyAlignment="1" applyProtection="1">
      <alignment horizontal="left" vertical="top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8" fillId="5" borderId="2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top" wrapText="1"/>
    </xf>
    <xf numFmtId="0" fontId="4" fillId="2" borderId="28" xfId="0" applyFont="1" applyFill="1" applyBorder="1" applyAlignment="1" applyProtection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14" fillId="7" borderId="14" xfId="0" applyFont="1" applyFill="1" applyBorder="1" applyAlignment="1" applyProtection="1">
      <alignment horizontal="right" vertical="center" wrapText="1" indent="1"/>
    </xf>
    <xf numFmtId="0" fontId="14" fillId="7" borderId="15" xfId="0" applyFont="1" applyFill="1" applyBorder="1" applyAlignment="1" applyProtection="1">
      <alignment horizontal="right" vertical="center" wrapText="1" inden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00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106680</xdr:rowOff>
    </xdr:from>
    <xdr:to>
      <xdr:col>1</xdr:col>
      <xdr:colOff>571500</xdr:colOff>
      <xdr:row>1</xdr:row>
      <xdr:rowOff>705726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F2BC10-7968-45C6-AD2D-21B0E776B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06680"/>
          <a:ext cx="472440" cy="599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37351</xdr:colOff>
      <xdr:row>1</xdr:row>
      <xdr:rowOff>29883</xdr:rowOff>
    </xdr:from>
    <xdr:to>
      <xdr:col>1</xdr:col>
      <xdr:colOff>409762</xdr:colOff>
      <xdr:row>1</xdr:row>
      <xdr:rowOff>494042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36174-678A-4D38-924D-463E0FE1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9" y="134471"/>
          <a:ext cx="366061" cy="464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29882</xdr:rowOff>
    </xdr:from>
    <xdr:to>
      <xdr:col>1</xdr:col>
      <xdr:colOff>391648</xdr:colOff>
      <xdr:row>1</xdr:row>
      <xdr:rowOff>494041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50B6E-0470-4D16-85F1-C87108F52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34470"/>
          <a:ext cx="366061" cy="4641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1</xdr:row>
      <xdr:rowOff>22411</xdr:rowOff>
    </xdr:from>
    <xdr:to>
      <xdr:col>1</xdr:col>
      <xdr:colOff>381002</xdr:colOff>
      <xdr:row>1</xdr:row>
      <xdr:rowOff>486570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8B927C-0B10-47DC-B8D2-BAAC083A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29" y="126999"/>
          <a:ext cx="366061" cy="4641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22412</xdr:rowOff>
    </xdr:from>
    <xdr:to>
      <xdr:col>1</xdr:col>
      <xdr:colOff>388472</xdr:colOff>
      <xdr:row>1</xdr:row>
      <xdr:rowOff>486571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EE12B-83B8-4DD4-8719-3A0220237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" y="127000"/>
          <a:ext cx="366061" cy="46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92EE-5445-4B05-87DA-13D96DD5BE8B}">
  <dimension ref="B1:J62"/>
  <sheetViews>
    <sheetView tabSelected="1" zoomScale="115" zoomScaleNormal="115" workbookViewId="0">
      <pane ySplit="3" topLeftCell="A4" activePane="bottomLeft" state="frozen"/>
      <selection pane="bottomLeft" activeCell="B2" sqref="B2:C2"/>
    </sheetView>
  </sheetViews>
  <sheetFormatPr defaultColWidth="8.85546875" defaultRowHeight="15" x14ac:dyDescent="0.25"/>
  <cols>
    <col min="1" max="1" width="1.42578125" style="1" customWidth="1"/>
    <col min="2" max="2" width="40.5703125" style="8" bestFit="1" customWidth="1"/>
    <col min="3" max="3" width="18.28515625" style="10" customWidth="1"/>
    <col min="4" max="4" width="2.140625" style="66" customWidth="1"/>
    <col min="5" max="8" width="14" style="66" customWidth="1"/>
    <col min="9" max="9" width="15.7109375" style="66" customWidth="1"/>
    <col min="10" max="10" width="16.42578125" style="77" bestFit="1" customWidth="1"/>
    <col min="11" max="16384" width="8.85546875" style="1"/>
  </cols>
  <sheetData>
    <row r="1" spans="2:10" ht="8.25" customHeight="1" thickBot="1" x14ac:dyDescent="0.3"/>
    <row r="2" spans="2:10" s="2" customFormat="1" ht="62.45" customHeight="1" thickBot="1" x14ac:dyDescent="0.3">
      <c r="B2" s="82" t="s">
        <v>0</v>
      </c>
      <c r="C2" s="83"/>
      <c r="D2" s="67"/>
      <c r="E2" s="90" t="s">
        <v>80</v>
      </c>
      <c r="F2" s="91"/>
      <c r="G2" s="91"/>
      <c r="H2" s="91"/>
      <c r="I2" s="91"/>
      <c r="J2" s="92"/>
    </row>
    <row r="3" spans="2:10" s="2" customFormat="1" ht="24.75" customHeight="1" thickBot="1" x14ac:dyDescent="0.3">
      <c r="B3" s="86" t="s">
        <v>77</v>
      </c>
      <c r="C3" s="87"/>
      <c r="D3" s="67"/>
      <c r="E3" s="74" t="s">
        <v>81</v>
      </c>
      <c r="F3" s="74" t="s">
        <v>82</v>
      </c>
      <c r="G3" s="74" t="s">
        <v>83</v>
      </c>
      <c r="H3" s="74" t="s">
        <v>84</v>
      </c>
      <c r="I3" s="74" t="s">
        <v>78</v>
      </c>
      <c r="J3" s="75" t="s">
        <v>79</v>
      </c>
    </row>
    <row r="4" spans="2:10" ht="14.45" customHeight="1" x14ac:dyDescent="0.25">
      <c r="B4" s="84" t="s">
        <v>1</v>
      </c>
      <c r="C4" s="85"/>
      <c r="E4" s="72"/>
      <c r="F4" s="72"/>
      <c r="G4" s="72"/>
      <c r="H4" s="72"/>
      <c r="I4" s="72"/>
      <c r="J4" s="73"/>
    </row>
    <row r="5" spans="2:10" ht="14.45" customHeight="1" x14ac:dyDescent="0.25">
      <c r="B5" s="3" t="s">
        <v>2</v>
      </c>
      <c r="C5" s="11">
        <v>0</v>
      </c>
      <c r="E5" s="68">
        <f>'1. Oct-Dec'!D6</f>
        <v>0</v>
      </c>
      <c r="F5" s="68">
        <f>'2. Jan-Mar'!D6</f>
        <v>0</v>
      </c>
      <c r="G5" s="68">
        <f>'3. Apr-Jun'!D6</f>
        <v>0</v>
      </c>
      <c r="H5" s="68">
        <f>'4. Jul-Sep'!$D6</f>
        <v>0</v>
      </c>
      <c r="I5" s="68">
        <f>SUM(E5:H5)</f>
        <v>0</v>
      </c>
      <c r="J5" s="76" t="e">
        <f>I5/C5</f>
        <v>#DIV/0!</v>
      </c>
    </row>
    <row r="6" spans="2:10" ht="14.45" customHeight="1" x14ac:dyDescent="0.25">
      <c r="B6" s="3" t="s">
        <v>3</v>
      </c>
      <c r="C6" s="11">
        <v>0</v>
      </c>
      <c r="E6" s="68">
        <f>'1. Oct-Dec'!D7</f>
        <v>0</v>
      </c>
      <c r="F6" s="68">
        <f>'2. Jan-Mar'!D7</f>
        <v>0</v>
      </c>
      <c r="G6" s="68">
        <f>'3. Apr-Jun'!D7</f>
        <v>0</v>
      </c>
      <c r="H6" s="68">
        <f>'4. Jul-Sep'!$D7</f>
        <v>0</v>
      </c>
      <c r="I6" s="68">
        <f>SUM(E6:H6)</f>
        <v>0</v>
      </c>
      <c r="J6" s="76" t="e">
        <f>I6/C6</f>
        <v>#DIV/0!</v>
      </c>
    </row>
    <row r="7" spans="2:10" ht="14.45" customHeight="1" x14ac:dyDescent="0.25">
      <c r="B7" s="3" t="s">
        <v>4</v>
      </c>
      <c r="C7" s="11">
        <v>0</v>
      </c>
      <c r="E7" s="68">
        <f>'1. Oct-Dec'!D8</f>
        <v>0</v>
      </c>
      <c r="F7" s="68">
        <f>'2. Jan-Mar'!D8</f>
        <v>0</v>
      </c>
      <c r="G7" s="68">
        <f>'3. Apr-Jun'!D8</f>
        <v>0</v>
      </c>
      <c r="H7" s="68">
        <f>'4. Jul-Sep'!$D8</f>
        <v>0</v>
      </c>
      <c r="I7" s="68">
        <f>SUM(E7:H7)</f>
        <v>0</v>
      </c>
      <c r="J7" s="76" t="e">
        <f>I7/C7</f>
        <v>#DIV/0!</v>
      </c>
    </row>
    <row r="8" spans="2:10" ht="14.45" customHeight="1" x14ac:dyDescent="0.25">
      <c r="B8" s="3" t="s">
        <v>5</v>
      </c>
      <c r="C8" s="11">
        <v>0</v>
      </c>
      <c r="E8" s="68">
        <f>'1. Oct-Dec'!D9</f>
        <v>0</v>
      </c>
      <c r="F8" s="68">
        <f>'2. Jan-Mar'!D9</f>
        <v>0</v>
      </c>
      <c r="G8" s="68">
        <f>'3. Apr-Jun'!D9</f>
        <v>0</v>
      </c>
      <c r="H8" s="68">
        <f>'4. Jul-Sep'!$D9</f>
        <v>0</v>
      </c>
      <c r="I8" s="68">
        <f>SUM(E8:H8)</f>
        <v>0</v>
      </c>
      <c r="J8" s="76" t="e">
        <f>I8/C8</f>
        <v>#DIV/0!</v>
      </c>
    </row>
    <row r="9" spans="2:10" ht="14.45" customHeight="1" x14ac:dyDescent="0.25">
      <c r="B9" s="3" t="s">
        <v>6</v>
      </c>
      <c r="C9" s="11">
        <v>0</v>
      </c>
      <c r="E9" s="68">
        <f>'1. Oct-Dec'!D10</f>
        <v>0</v>
      </c>
      <c r="F9" s="68">
        <f>'2. Jan-Mar'!D10</f>
        <v>0</v>
      </c>
      <c r="G9" s="68">
        <f>'3. Apr-Jun'!D10</f>
        <v>0</v>
      </c>
      <c r="H9" s="68">
        <f>'4. Jul-Sep'!$D10</f>
        <v>0</v>
      </c>
      <c r="I9" s="68">
        <f>SUM(E9:H9)</f>
        <v>0</v>
      </c>
      <c r="J9" s="76" t="e">
        <f>I9/C9</f>
        <v>#DIV/0!</v>
      </c>
    </row>
    <row r="10" spans="2:10" ht="14.45" customHeight="1" x14ac:dyDescent="0.25">
      <c r="B10" s="3" t="s">
        <v>7</v>
      </c>
      <c r="C10" s="11">
        <v>0</v>
      </c>
      <c r="E10" s="68">
        <f>'1. Oct-Dec'!D11</f>
        <v>0</v>
      </c>
      <c r="F10" s="68">
        <f>'2. Jan-Mar'!D11</f>
        <v>0</v>
      </c>
      <c r="G10" s="68">
        <f>'3. Apr-Jun'!D11</f>
        <v>0</v>
      </c>
      <c r="H10" s="68">
        <f>'4. Jul-Sep'!$D11</f>
        <v>0</v>
      </c>
      <c r="I10" s="68">
        <f>SUM(E10:H10)</f>
        <v>0</v>
      </c>
      <c r="J10" s="76" t="e">
        <f>I10/C10</f>
        <v>#DIV/0!</v>
      </c>
    </row>
    <row r="11" spans="2:10" ht="14.45" customHeight="1" x14ac:dyDescent="0.25">
      <c r="B11" s="3" t="s">
        <v>8</v>
      </c>
      <c r="C11" s="11">
        <v>0</v>
      </c>
      <c r="E11" s="68">
        <f>'1. Oct-Dec'!D12</f>
        <v>0</v>
      </c>
      <c r="F11" s="68">
        <f>'2. Jan-Mar'!D12</f>
        <v>0</v>
      </c>
      <c r="G11" s="68">
        <f>'3. Apr-Jun'!D12</f>
        <v>0</v>
      </c>
      <c r="H11" s="68">
        <f>'4. Jul-Sep'!$D12</f>
        <v>0</v>
      </c>
      <c r="I11" s="68">
        <f>SUM(E11:H11)</f>
        <v>0</v>
      </c>
      <c r="J11" s="76" t="e">
        <f>I11/C11</f>
        <v>#DIV/0!</v>
      </c>
    </row>
    <row r="12" spans="2:10" ht="14.45" customHeight="1" x14ac:dyDescent="0.25">
      <c r="B12" s="3" t="s">
        <v>9</v>
      </c>
      <c r="C12" s="11">
        <v>0</v>
      </c>
      <c r="E12" s="68">
        <f>'1. Oct-Dec'!D13</f>
        <v>0</v>
      </c>
      <c r="F12" s="68">
        <f>'2. Jan-Mar'!D13</f>
        <v>0</v>
      </c>
      <c r="G12" s="68">
        <f>'3. Apr-Jun'!D13</f>
        <v>0</v>
      </c>
      <c r="H12" s="68">
        <f>'4. Jul-Sep'!$D13</f>
        <v>0</v>
      </c>
      <c r="I12" s="68">
        <f>SUM(E12:H12)</f>
        <v>0</v>
      </c>
      <c r="J12" s="76" t="e">
        <f>I12/C12</f>
        <v>#DIV/0!</v>
      </c>
    </row>
    <row r="13" spans="2:10" ht="14.45" customHeight="1" x14ac:dyDescent="0.25">
      <c r="B13" s="3" t="s">
        <v>10</v>
      </c>
      <c r="C13" s="11">
        <v>0</v>
      </c>
      <c r="E13" s="68">
        <f>'1. Oct-Dec'!D14</f>
        <v>0</v>
      </c>
      <c r="F13" s="68">
        <f>'2. Jan-Mar'!D14</f>
        <v>0</v>
      </c>
      <c r="G13" s="68">
        <f>'3. Apr-Jun'!D14</f>
        <v>0</v>
      </c>
      <c r="H13" s="68">
        <f>'4. Jul-Sep'!$D14</f>
        <v>0</v>
      </c>
      <c r="I13" s="68">
        <f>SUM(E13:H13)</f>
        <v>0</v>
      </c>
      <c r="J13" s="76" t="e">
        <f>I13/C13</f>
        <v>#DIV/0!</v>
      </c>
    </row>
    <row r="14" spans="2:10" ht="14.45" customHeight="1" x14ac:dyDescent="0.25">
      <c r="B14" s="3" t="s">
        <v>11</v>
      </c>
      <c r="C14" s="11">
        <v>0</v>
      </c>
      <c r="E14" s="68">
        <f>'1. Oct-Dec'!D15</f>
        <v>0</v>
      </c>
      <c r="F14" s="68">
        <f>'2. Jan-Mar'!D15</f>
        <v>0</v>
      </c>
      <c r="G14" s="68">
        <f>'3. Apr-Jun'!D15</f>
        <v>0</v>
      </c>
      <c r="H14" s="68">
        <f>'4. Jul-Sep'!$D15</f>
        <v>0</v>
      </c>
      <c r="I14" s="68">
        <f>SUM(E14:H14)</f>
        <v>0</v>
      </c>
      <c r="J14" s="76" t="e">
        <f>I14/C14</f>
        <v>#DIV/0!</v>
      </c>
    </row>
    <row r="15" spans="2:10" ht="14.45" customHeight="1" x14ac:dyDescent="0.25">
      <c r="B15" s="3" t="s">
        <v>12</v>
      </c>
      <c r="C15" s="11">
        <v>0</v>
      </c>
      <c r="E15" s="68">
        <f>'1. Oct-Dec'!D16</f>
        <v>0</v>
      </c>
      <c r="F15" s="68">
        <f>'2. Jan-Mar'!D16</f>
        <v>0</v>
      </c>
      <c r="G15" s="68">
        <f>'3. Apr-Jun'!D16</f>
        <v>0</v>
      </c>
      <c r="H15" s="68">
        <f>'4. Jul-Sep'!$D16</f>
        <v>0</v>
      </c>
      <c r="I15" s="68">
        <f>SUM(E15:H15)</f>
        <v>0</v>
      </c>
      <c r="J15" s="76" t="e">
        <f>I15/C15</f>
        <v>#DIV/0!</v>
      </c>
    </row>
    <row r="16" spans="2:10" ht="14.45" customHeight="1" x14ac:dyDescent="0.25">
      <c r="B16" s="3" t="s">
        <v>13</v>
      </c>
      <c r="C16" s="11">
        <v>0</v>
      </c>
      <c r="E16" s="68">
        <f>'1. Oct-Dec'!D17</f>
        <v>0</v>
      </c>
      <c r="F16" s="68">
        <f>'2. Jan-Mar'!D17</f>
        <v>0</v>
      </c>
      <c r="G16" s="68">
        <f>'3. Apr-Jun'!D17</f>
        <v>0</v>
      </c>
      <c r="H16" s="68">
        <f>'4. Jul-Sep'!$D17</f>
        <v>0</v>
      </c>
      <c r="I16" s="68">
        <f>SUM(E16:H16)</f>
        <v>0</v>
      </c>
      <c r="J16" s="76" t="e">
        <f>I16/C16</f>
        <v>#DIV/0!</v>
      </c>
    </row>
    <row r="17" spans="2:10" ht="14.45" customHeight="1" x14ac:dyDescent="0.25">
      <c r="B17" s="3" t="s">
        <v>14</v>
      </c>
      <c r="C17" s="11">
        <v>0</v>
      </c>
      <c r="E17" s="68">
        <f>'1. Oct-Dec'!D18</f>
        <v>0</v>
      </c>
      <c r="F17" s="68">
        <f>'2. Jan-Mar'!D18</f>
        <v>0</v>
      </c>
      <c r="G17" s="68">
        <f>'3. Apr-Jun'!D18</f>
        <v>0</v>
      </c>
      <c r="H17" s="68">
        <f>'4. Jul-Sep'!$D18</f>
        <v>0</v>
      </c>
      <c r="I17" s="68">
        <f>SUM(E17:H17)</f>
        <v>0</v>
      </c>
      <c r="J17" s="76" t="e">
        <f>I17/C17</f>
        <v>#DIV/0!</v>
      </c>
    </row>
    <row r="18" spans="2:10" ht="14.45" customHeight="1" x14ac:dyDescent="0.25">
      <c r="B18" s="16" t="s">
        <v>15</v>
      </c>
      <c r="C18" s="11">
        <v>0</v>
      </c>
      <c r="E18" s="68">
        <f>'1. Oct-Dec'!D19</f>
        <v>0</v>
      </c>
      <c r="F18" s="68">
        <f>'2. Jan-Mar'!D19</f>
        <v>0</v>
      </c>
      <c r="G18" s="68">
        <f>'3. Apr-Jun'!D19</f>
        <v>0</v>
      </c>
      <c r="H18" s="68">
        <f>'4. Jul-Sep'!$D19</f>
        <v>0</v>
      </c>
      <c r="I18" s="68">
        <f>SUM(E18:H18)</f>
        <v>0</v>
      </c>
      <c r="J18" s="76" t="e">
        <f>I18/C18</f>
        <v>#DIV/0!</v>
      </c>
    </row>
    <row r="19" spans="2:10" ht="14.45" customHeight="1" x14ac:dyDescent="0.25">
      <c r="B19" s="16" t="s">
        <v>16</v>
      </c>
      <c r="C19" s="11">
        <v>0</v>
      </c>
      <c r="E19" s="68">
        <f>'1. Oct-Dec'!D20</f>
        <v>0</v>
      </c>
      <c r="F19" s="68">
        <f>'2. Jan-Mar'!D20</f>
        <v>0</v>
      </c>
      <c r="G19" s="68">
        <f>'3. Apr-Jun'!D20</f>
        <v>0</v>
      </c>
      <c r="H19" s="68">
        <f>'4. Jul-Sep'!$D20</f>
        <v>0</v>
      </c>
      <c r="I19" s="68">
        <f>SUM(E19:H19)</f>
        <v>0</v>
      </c>
      <c r="J19" s="76" t="e">
        <f>I19/C19</f>
        <v>#DIV/0!</v>
      </c>
    </row>
    <row r="20" spans="2:10" ht="14.45" customHeight="1" x14ac:dyDescent="0.25">
      <c r="B20" s="16" t="s">
        <v>17</v>
      </c>
      <c r="C20" s="11">
        <v>0</v>
      </c>
      <c r="E20" s="68">
        <f>'1. Oct-Dec'!D21</f>
        <v>0</v>
      </c>
      <c r="F20" s="68">
        <f>'2. Jan-Mar'!D21</f>
        <v>0</v>
      </c>
      <c r="G20" s="68">
        <f>'3. Apr-Jun'!D21</f>
        <v>0</v>
      </c>
      <c r="H20" s="68">
        <f>'4. Jul-Sep'!$D21</f>
        <v>0</v>
      </c>
      <c r="I20" s="68">
        <f>SUM(E20:H20)</f>
        <v>0</v>
      </c>
      <c r="J20" s="76" t="e">
        <f>I20/C20</f>
        <v>#DIV/0!</v>
      </c>
    </row>
    <row r="21" spans="2:10" x14ac:dyDescent="0.25">
      <c r="B21" s="3" t="s">
        <v>18</v>
      </c>
      <c r="C21" s="12">
        <v>0</v>
      </c>
      <c r="E21" s="68">
        <f>'1. Oct-Dec'!D22</f>
        <v>0</v>
      </c>
      <c r="F21" s="68">
        <f>'2. Jan-Mar'!D22</f>
        <v>0</v>
      </c>
      <c r="G21" s="68">
        <f>'3. Apr-Jun'!D22</f>
        <v>0</v>
      </c>
      <c r="H21" s="68">
        <f>'4. Jul-Sep'!$D22</f>
        <v>0</v>
      </c>
      <c r="I21" s="68">
        <f>SUM(E21:H21)</f>
        <v>0</v>
      </c>
      <c r="J21" s="76" t="e">
        <f>I21/C21</f>
        <v>#DIV/0!</v>
      </c>
    </row>
    <row r="22" spans="2:10" ht="18" thickBot="1" x14ac:dyDescent="0.45">
      <c r="B22" s="35" t="s">
        <v>19</v>
      </c>
      <c r="C22" s="34">
        <f>SUM(C5:C21)</f>
        <v>0</v>
      </c>
      <c r="E22" s="69">
        <f>SUM(E5:E21)</f>
        <v>0</v>
      </c>
      <c r="F22" s="34">
        <f t="shared" ref="F22:I22" si="0">SUM(F5:F21)</f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78" t="e">
        <f>I22/C22</f>
        <v>#DIV/0!</v>
      </c>
    </row>
    <row r="23" spans="2:10" ht="15.75" thickBot="1" x14ac:dyDescent="0.3">
      <c r="B23" s="88" t="s">
        <v>20</v>
      </c>
      <c r="C23" s="89"/>
      <c r="E23" s="70"/>
      <c r="F23" s="71"/>
      <c r="G23" s="71"/>
      <c r="H23" s="71"/>
      <c r="I23" s="71"/>
      <c r="J23" s="79"/>
    </row>
    <row r="24" spans="2:10" x14ac:dyDescent="0.25">
      <c r="B24" s="5" t="s">
        <v>21</v>
      </c>
      <c r="C24" s="30">
        <v>0</v>
      </c>
      <c r="E24" s="68">
        <f>'1. Oct-Dec'!D25</f>
        <v>0</v>
      </c>
      <c r="F24" s="68">
        <f>'2. Jan-Mar'!D25</f>
        <v>0</v>
      </c>
      <c r="G24" s="68">
        <f>'3. Apr-Jun'!D25</f>
        <v>0</v>
      </c>
      <c r="H24" s="68">
        <f>'4. Jul-Sep'!$D25</f>
        <v>0</v>
      </c>
      <c r="I24" s="68">
        <f>SUM(E24:H24)</f>
        <v>0</v>
      </c>
      <c r="J24" s="76" t="e">
        <f>I24/C24</f>
        <v>#DIV/0!</v>
      </c>
    </row>
    <row r="25" spans="2:10" x14ac:dyDescent="0.25">
      <c r="B25" s="5" t="s">
        <v>22</v>
      </c>
      <c r="C25" s="30">
        <v>0</v>
      </c>
      <c r="E25" s="68">
        <f>'1. Oct-Dec'!D26</f>
        <v>0</v>
      </c>
      <c r="F25" s="68">
        <f>'2. Jan-Mar'!D26</f>
        <v>0</v>
      </c>
      <c r="G25" s="68">
        <f>'3. Apr-Jun'!D26</f>
        <v>0</v>
      </c>
      <c r="H25" s="68">
        <f>'4. Jul-Sep'!$D26</f>
        <v>0</v>
      </c>
      <c r="I25" s="68">
        <f>SUM(E25:H25)</f>
        <v>0</v>
      </c>
      <c r="J25" s="76" t="e">
        <f>I25/C25</f>
        <v>#DIV/0!</v>
      </c>
    </row>
    <row r="26" spans="2:10" x14ac:dyDescent="0.25">
      <c r="B26" s="5" t="s">
        <v>23</v>
      </c>
      <c r="C26" s="30">
        <v>0</v>
      </c>
      <c r="E26" s="68">
        <f>'1. Oct-Dec'!D27</f>
        <v>0</v>
      </c>
      <c r="F26" s="68">
        <f>'2. Jan-Mar'!D27</f>
        <v>0</v>
      </c>
      <c r="G26" s="68">
        <f>'3. Apr-Jun'!D27</f>
        <v>0</v>
      </c>
      <c r="H26" s="68">
        <f>'4. Jul-Sep'!$D27</f>
        <v>0</v>
      </c>
      <c r="I26" s="68">
        <f>SUM(E26:H26)</f>
        <v>0</v>
      </c>
      <c r="J26" s="76" t="e">
        <f>I26/C26</f>
        <v>#DIV/0!</v>
      </c>
    </row>
    <row r="27" spans="2:10" x14ac:dyDescent="0.25">
      <c r="B27" s="5" t="s">
        <v>24</v>
      </c>
      <c r="C27" s="30">
        <v>0</v>
      </c>
      <c r="E27" s="68">
        <f>'1. Oct-Dec'!D28</f>
        <v>0</v>
      </c>
      <c r="F27" s="68">
        <f>'2. Jan-Mar'!D28</f>
        <v>0</v>
      </c>
      <c r="G27" s="68">
        <f>'3. Apr-Jun'!D28</f>
        <v>0</v>
      </c>
      <c r="H27" s="68">
        <f>'4. Jul-Sep'!$D28</f>
        <v>0</v>
      </c>
      <c r="I27" s="68">
        <f>SUM(E27:H27)</f>
        <v>0</v>
      </c>
      <c r="J27" s="76" t="e">
        <f>I27/C27</f>
        <v>#DIV/0!</v>
      </c>
    </row>
    <row r="28" spans="2:10" x14ac:dyDescent="0.25">
      <c r="B28" s="29" t="s">
        <v>65</v>
      </c>
      <c r="C28" s="30">
        <v>0</v>
      </c>
      <c r="E28" s="68">
        <f>'1. Oct-Dec'!D29</f>
        <v>0</v>
      </c>
      <c r="F28" s="68">
        <f>'2. Jan-Mar'!D29</f>
        <v>0</v>
      </c>
      <c r="G28" s="68">
        <f>'3. Apr-Jun'!D29</f>
        <v>0</v>
      </c>
      <c r="H28" s="68">
        <f>'4. Jul-Sep'!$D29</f>
        <v>0</v>
      </c>
      <c r="I28" s="68">
        <f>SUM(E28:H28)</f>
        <v>0</v>
      </c>
      <c r="J28" s="76" t="e">
        <f>I28/C28</f>
        <v>#DIV/0!</v>
      </c>
    </row>
    <row r="29" spans="2:10" x14ac:dyDescent="0.25">
      <c r="B29" s="29" t="s">
        <v>66</v>
      </c>
      <c r="C29" s="30">
        <v>0</v>
      </c>
      <c r="E29" s="68">
        <f>'1. Oct-Dec'!D30</f>
        <v>0</v>
      </c>
      <c r="F29" s="68">
        <f>'2. Jan-Mar'!D30</f>
        <v>0</v>
      </c>
      <c r="G29" s="68">
        <f>'3. Apr-Jun'!D30</f>
        <v>0</v>
      </c>
      <c r="H29" s="68">
        <f>'4. Jul-Sep'!$D30</f>
        <v>0</v>
      </c>
      <c r="I29" s="68">
        <f>SUM(E29:H29)</f>
        <v>0</v>
      </c>
      <c r="J29" s="76" t="e">
        <f>I29/C29</f>
        <v>#DIV/0!</v>
      </c>
    </row>
    <row r="30" spans="2:10" x14ac:dyDescent="0.25">
      <c r="B30" s="5" t="s">
        <v>25</v>
      </c>
      <c r="C30" s="30">
        <v>0</v>
      </c>
      <c r="E30" s="68">
        <f>'1. Oct-Dec'!D31</f>
        <v>0</v>
      </c>
      <c r="F30" s="68">
        <f>'2. Jan-Mar'!D31</f>
        <v>0</v>
      </c>
      <c r="G30" s="68">
        <f>'3. Apr-Jun'!D31</f>
        <v>0</v>
      </c>
      <c r="H30" s="68">
        <f>'4. Jul-Sep'!$D31</f>
        <v>0</v>
      </c>
      <c r="I30" s="68">
        <f>SUM(E30:H30)</f>
        <v>0</v>
      </c>
      <c r="J30" s="76" t="e">
        <f>I30/C30</f>
        <v>#DIV/0!</v>
      </c>
    </row>
    <row r="31" spans="2:10" x14ac:dyDescent="0.25">
      <c r="B31" s="5" t="s">
        <v>26</v>
      </c>
      <c r="C31" s="30">
        <v>0</v>
      </c>
      <c r="E31" s="68">
        <f>'1. Oct-Dec'!D32</f>
        <v>0</v>
      </c>
      <c r="F31" s="68">
        <f>'2. Jan-Mar'!D32</f>
        <v>0</v>
      </c>
      <c r="G31" s="68">
        <f>'3. Apr-Jun'!D32</f>
        <v>0</v>
      </c>
      <c r="H31" s="68">
        <f>'4. Jul-Sep'!$D32</f>
        <v>0</v>
      </c>
      <c r="I31" s="68">
        <f>SUM(E31:H31)</f>
        <v>0</v>
      </c>
      <c r="J31" s="76" t="e">
        <f>I31/C31</f>
        <v>#DIV/0!</v>
      </c>
    </row>
    <row r="32" spans="2:10" x14ac:dyDescent="0.25">
      <c r="B32" s="5" t="s">
        <v>27</v>
      </c>
      <c r="C32" s="30">
        <v>0</v>
      </c>
      <c r="E32" s="68">
        <f>'1. Oct-Dec'!D33</f>
        <v>0</v>
      </c>
      <c r="F32" s="68">
        <f>'2. Jan-Mar'!D33</f>
        <v>0</v>
      </c>
      <c r="G32" s="68">
        <f>'3. Apr-Jun'!D33</f>
        <v>0</v>
      </c>
      <c r="H32" s="68">
        <f>'4. Jul-Sep'!$D33</f>
        <v>0</v>
      </c>
      <c r="I32" s="68">
        <f>SUM(E32:H32)</f>
        <v>0</v>
      </c>
      <c r="J32" s="76" t="e">
        <f>I32/C32</f>
        <v>#DIV/0!</v>
      </c>
    </row>
    <row r="33" spans="2:10" x14ac:dyDescent="0.25">
      <c r="B33" s="5" t="s">
        <v>28</v>
      </c>
      <c r="C33" s="30">
        <v>0</v>
      </c>
      <c r="E33" s="68">
        <f>'1. Oct-Dec'!D34</f>
        <v>0</v>
      </c>
      <c r="F33" s="68">
        <f>'2. Jan-Mar'!D34</f>
        <v>0</v>
      </c>
      <c r="G33" s="68">
        <f>'3. Apr-Jun'!D34</f>
        <v>0</v>
      </c>
      <c r="H33" s="68">
        <f>'4. Jul-Sep'!$D34</f>
        <v>0</v>
      </c>
      <c r="I33" s="68">
        <f>SUM(E33:H33)</f>
        <v>0</v>
      </c>
      <c r="J33" s="76" t="e">
        <f>I33/C33</f>
        <v>#DIV/0!</v>
      </c>
    </row>
    <row r="34" spans="2:10" x14ac:dyDescent="0.25">
      <c r="B34" s="5" t="s">
        <v>29</v>
      </c>
      <c r="C34" s="30">
        <v>0</v>
      </c>
      <c r="E34" s="68">
        <f>'1. Oct-Dec'!D35</f>
        <v>0</v>
      </c>
      <c r="F34" s="68">
        <f>'2. Jan-Mar'!D35</f>
        <v>0</v>
      </c>
      <c r="G34" s="68">
        <f>'3. Apr-Jun'!D35</f>
        <v>0</v>
      </c>
      <c r="H34" s="68">
        <f>'4. Jul-Sep'!$D35</f>
        <v>0</v>
      </c>
      <c r="I34" s="68">
        <f>SUM(E34:H34)</f>
        <v>0</v>
      </c>
      <c r="J34" s="76" t="e">
        <f>I34/C34</f>
        <v>#DIV/0!</v>
      </c>
    </row>
    <row r="35" spans="2:10" x14ac:dyDescent="0.25">
      <c r="B35" s="5" t="s">
        <v>30</v>
      </c>
      <c r="C35" s="30">
        <v>0</v>
      </c>
      <c r="E35" s="68">
        <f>'1. Oct-Dec'!D36</f>
        <v>0</v>
      </c>
      <c r="F35" s="68">
        <f>'2. Jan-Mar'!D36</f>
        <v>0</v>
      </c>
      <c r="G35" s="68">
        <f>'3. Apr-Jun'!D36</f>
        <v>0</v>
      </c>
      <c r="H35" s="68">
        <f>'4. Jul-Sep'!$D36</f>
        <v>0</v>
      </c>
      <c r="I35" s="68">
        <f>SUM(E35:H35)</f>
        <v>0</v>
      </c>
      <c r="J35" s="76" t="e">
        <f>I35/C35</f>
        <v>#DIV/0!</v>
      </c>
    </row>
    <row r="36" spans="2:10" x14ac:dyDescent="0.25">
      <c r="B36" s="5" t="s">
        <v>31</v>
      </c>
      <c r="C36" s="30">
        <v>0</v>
      </c>
      <c r="E36" s="68">
        <f>'1. Oct-Dec'!D37</f>
        <v>0</v>
      </c>
      <c r="F36" s="68">
        <f>'2. Jan-Mar'!D37</f>
        <v>0</v>
      </c>
      <c r="G36" s="68">
        <f>'3. Apr-Jun'!D37</f>
        <v>0</v>
      </c>
      <c r="H36" s="68">
        <f>'4. Jul-Sep'!$D37</f>
        <v>0</v>
      </c>
      <c r="I36" s="68">
        <f>SUM(E36:H36)</f>
        <v>0</v>
      </c>
      <c r="J36" s="76" t="e">
        <f>I36/C36</f>
        <v>#DIV/0!</v>
      </c>
    </row>
    <row r="37" spans="2:10" x14ac:dyDescent="0.25">
      <c r="B37" s="5" t="s">
        <v>32</v>
      </c>
      <c r="C37" s="30">
        <v>0</v>
      </c>
      <c r="E37" s="68">
        <f>'1. Oct-Dec'!D38</f>
        <v>0</v>
      </c>
      <c r="F37" s="68">
        <f>'2. Jan-Mar'!D38</f>
        <v>0</v>
      </c>
      <c r="G37" s="68">
        <f>'3. Apr-Jun'!D38</f>
        <v>0</v>
      </c>
      <c r="H37" s="68">
        <f>'4. Jul-Sep'!$D38</f>
        <v>0</v>
      </c>
      <c r="I37" s="68">
        <f>SUM(E37:H37)</f>
        <v>0</v>
      </c>
      <c r="J37" s="76" t="e">
        <f>I37/C37</f>
        <v>#DIV/0!</v>
      </c>
    </row>
    <row r="38" spans="2:10" x14ac:dyDescent="0.25">
      <c r="B38" s="5" t="s">
        <v>33</v>
      </c>
      <c r="C38" s="30">
        <v>0</v>
      </c>
      <c r="E38" s="68">
        <f>'1. Oct-Dec'!D39</f>
        <v>0</v>
      </c>
      <c r="F38" s="68">
        <f>'2. Jan-Mar'!D39</f>
        <v>0</v>
      </c>
      <c r="G38" s="68">
        <f>'3. Apr-Jun'!D39</f>
        <v>0</v>
      </c>
      <c r="H38" s="68">
        <f>'4. Jul-Sep'!$D39</f>
        <v>0</v>
      </c>
      <c r="I38" s="68">
        <f>SUM(E38:H38)</f>
        <v>0</v>
      </c>
      <c r="J38" s="76" t="e">
        <f>I38/C38</f>
        <v>#DIV/0!</v>
      </c>
    </row>
    <row r="39" spans="2:10" x14ac:dyDescent="0.25">
      <c r="B39" s="3" t="s">
        <v>34</v>
      </c>
      <c r="C39" s="30">
        <v>0</v>
      </c>
      <c r="E39" s="68">
        <f>'1. Oct-Dec'!D40</f>
        <v>0</v>
      </c>
      <c r="F39" s="68">
        <f>'2. Jan-Mar'!D40</f>
        <v>0</v>
      </c>
      <c r="G39" s="68">
        <f>'3. Apr-Jun'!D40</f>
        <v>0</v>
      </c>
      <c r="H39" s="68">
        <f>'4. Jul-Sep'!$D40</f>
        <v>0</v>
      </c>
      <c r="I39" s="68">
        <f>SUM(E39:H39)</f>
        <v>0</v>
      </c>
      <c r="J39" s="76" t="e">
        <f>I39/C39</f>
        <v>#DIV/0!</v>
      </c>
    </row>
    <row r="40" spans="2:10" x14ac:dyDescent="0.25">
      <c r="B40" s="5" t="s">
        <v>35</v>
      </c>
      <c r="C40" s="30">
        <v>0</v>
      </c>
      <c r="E40" s="68">
        <f>'1. Oct-Dec'!D41</f>
        <v>0</v>
      </c>
      <c r="F40" s="68">
        <f>'2. Jan-Mar'!D41</f>
        <v>0</v>
      </c>
      <c r="G40" s="68">
        <f>'3. Apr-Jun'!D41</f>
        <v>0</v>
      </c>
      <c r="H40" s="68">
        <f>'4. Jul-Sep'!$D41</f>
        <v>0</v>
      </c>
      <c r="I40" s="68">
        <f>SUM(E40:H40)</f>
        <v>0</v>
      </c>
      <c r="J40" s="76" t="e">
        <f>I40/C40</f>
        <v>#DIV/0!</v>
      </c>
    </row>
    <row r="41" spans="2:10" x14ac:dyDescent="0.25">
      <c r="B41" s="5" t="s">
        <v>36</v>
      </c>
      <c r="C41" s="30">
        <v>0</v>
      </c>
      <c r="E41" s="68">
        <f>'1. Oct-Dec'!D42</f>
        <v>0</v>
      </c>
      <c r="F41" s="68">
        <f>'2. Jan-Mar'!D42</f>
        <v>0</v>
      </c>
      <c r="G41" s="68">
        <f>'3. Apr-Jun'!D42</f>
        <v>0</v>
      </c>
      <c r="H41" s="68">
        <f>'4. Jul-Sep'!$D42</f>
        <v>0</v>
      </c>
      <c r="I41" s="68">
        <f>SUM(E41:H41)</f>
        <v>0</v>
      </c>
      <c r="J41" s="76" t="e">
        <f>I41/C41</f>
        <v>#DIV/0!</v>
      </c>
    </row>
    <row r="42" spans="2:10" x14ac:dyDescent="0.25">
      <c r="B42" s="5" t="s">
        <v>37</v>
      </c>
      <c r="C42" s="30">
        <v>0</v>
      </c>
      <c r="E42" s="68">
        <f>'1. Oct-Dec'!D43</f>
        <v>0</v>
      </c>
      <c r="F42" s="68">
        <f>'2. Jan-Mar'!D43</f>
        <v>0</v>
      </c>
      <c r="G42" s="68">
        <f>'3. Apr-Jun'!D43</f>
        <v>0</v>
      </c>
      <c r="H42" s="68">
        <f>'4. Jul-Sep'!$D43</f>
        <v>0</v>
      </c>
      <c r="I42" s="68">
        <f>SUM(E42:H42)</f>
        <v>0</v>
      </c>
      <c r="J42" s="76" t="e">
        <f>I42/C42</f>
        <v>#DIV/0!</v>
      </c>
    </row>
    <row r="43" spans="2:10" x14ac:dyDescent="0.25">
      <c r="B43" s="5" t="s">
        <v>38</v>
      </c>
      <c r="C43" s="30">
        <v>0</v>
      </c>
      <c r="E43" s="68">
        <f>'1. Oct-Dec'!D44</f>
        <v>0</v>
      </c>
      <c r="F43" s="68">
        <f>'2. Jan-Mar'!D44</f>
        <v>0</v>
      </c>
      <c r="G43" s="68">
        <f>'3. Apr-Jun'!D44</f>
        <v>0</v>
      </c>
      <c r="H43" s="68">
        <f>'4. Jul-Sep'!$D44</f>
        <v>0</v>
      </c>
      <c r="I43" s="68">
        <f>SUM(E43:H43)</f>
        <v>0</v>
      </c>
      <c r="J43" s="76" t="e">
        <f>I43/C43</f>
        <v>#DIV/0!</v>
      </c>
    </row>
    <row r="44" spans="2:10" x14ac:dyDescent="0.25">
      <c r="B44" s="5" t="s">
        <v>39</v>
      </c>
      <c r="C44" s="31">
        <v>0</v>
      </c>
      <c r="E44" s="68">
        <f>'1. Oct-Dec'!D45</f>
        <v>0</v>
      </c>
      <c r="F44" s="68">
        <f>'2. Jan-Mar'!D45</f>
        <v>0</v>
      </c>
      <c r="G44" s="68">
        <f>'3. Apr-Jun'!D45</f>
        <v>0</v>
      </c>
      <c r="H44" s="68">
        <f>'4. Jul-Sep'!$D45</f>
        <v>0</v>
      </c>
      <c r="I44" s="68">
        <f>SUM(E44:H44)</f>
        <v>0</v>
      </c>
      <c r="J44" s="76" t="e">
        <f>I44/C44</f>
        <v>#DIV/0!</v>
      </c>
    </row>
    <row r="45" spans="2:10" x14ac:dyDescent="0.25">
      <c r="B45" s="5" t="s">
        <v>40</v>
      </c>
      <c r="C45" s="31">
        <v>0</v>
      </c>
      <c r="E45" s="68">
        <f>'1. Oct-Dec'!D46</f>
        <v>0</v>
      </c>
      <c r="F45" s="68">
        <f>'2. Jan-Mar'!D46</f>
        <v>0</v>
      </c>
      <c r="G45" s="68">
        <f>'3. Apr-Jun'!D46</f>
        <v>0</v>
      </c>
      <c r="H45" s="68">
        <f>'4. Jul-Sep'!$D46</f>
        <v>0</v>
      </c>
      <c r="I45" s="68">
        <f>SUM(E45:H45)</f>
        <v>0</v>
      </c>
      <c r="J45" s="76" t="e">
        <f>I45/C45</f>
        <v>#DIV/0!</v>
      </c>
    </row>
    <row r="46" spans="2:10" x14ac:dyDescent="0.25">
      <c r="B46" s="29" t="s">
        <v>67</v>
      </c>
      <c r="C46" s="31">
        <v>0</v>
      </c>
      <c r="E46" s="68">
        <f>'1. Oct-Dec'!D47</f>
        <v>0</v>
      </c>
      <c r="F46" s="68">
        <f>'2. Jan-Mar'!D47</f>
        <v>0</v>
      </c>
      <c r="G46" s="68">
        <f>'3. Apr-Jun'!D47</f>
        <v>0</v>
      </c>
      <c r="H46" s="68">
        <f>'4. Jul-Sep'!$D47</f>
        <v>0</v>
      </c>
      <c r="I46" s="68">
        <f>SUM(E46:H46)</f>
        <v>0</v>
      </c>
      <c r="J46" s="76" t="e">
        <f>I46/C46</f>
        <v>#DIV/0!</v>
      </c>
    </row>
    <row r="47" spans="2:10" x14ac:dyDescent="0.25">
      <c r="B47" s="5" t="s">
        <v>41</v>
      </c>
      <c r="C47" s="31">
        <v>0</v>
      </c>
      <c r="E47" s="68">
        <f>'1. Oct-Dec'!D48</f>
        <v>0</v>
      </c>
      <c r="F47" s="68">
        <f>'2. Jan-Mar'!D48</f>
        <v>0</v>
      </c>
      <c r="G47" s="68">
        <f>'3. Apr-Jun'!D48</f>
        <v>0</v>
      </c>
      <c r="H47" s="68">
        <f>'4. Jul-Sep'!$D48</f>
        <v>0</v>
      </c>
      <c r="I47" s="68">
        <f>SUM(E47:H47)</f>
        <v>0</v>
      </c>
      <c r="J47" s="76" t="e">
        <f>I47/C47</f>
        <v>#DIV/0!</v>
      </c>
    </row>
    <row r="48" spans="2:10" x14ac:dyDescent="0.25">
      <c r="B48" s="17" t="s">
        <v>42</v>
      </c>
      <c r="C48" s="31">
        <v>0</v>
      </c>
      <c r="E48" s="68">
        <f>'1. Oct-Dec'!D49</f>
        <v>0</v>
      </c>
      <c r="F48" s="68">
        <f>'2. Jan-Mar'!D49</f>
        <v>0</v>
      </c>
      <c r="G48" s="68">
        <f>'3. Apr-Jun'!D49</f>
        <v>0</v>
      </c>
      <c r="H48" s="68">
        <f>'4. Jul-Sep'!$D49</f>
        <v>0</v>
      </c>
      <c r="I48" s="68">
        <f>SUM(E48:H48)</f>
        <v>0</v>
      </c>
      <c r="J48" s="76" t="e">
        <f>I48/C48</f>
        <v>#DIV/0!</v>
      </c>
    </row>
    <row r="49" spans="2:10" x14ac:dyDescent="0.25">
      <c r="B49" s="5" t="s">
        <v>43</v>
      </c>
      <c r="C49" s="31">
        <v>0</v>
      </c>
      <c r="E49" s="68">
        <f>'1. Oct-Dec'!D50</f>
        <v>0</v>
      </c>
      <c r="F49" s="68">
        <f>'2. Jan-Mar'!D50</f>
        <v>0</v>
      </c>
      <c r="G49" s="68">
        <f>'3. Apr-Jun'!D50</f>
        <v>0</v>
      </c>
      <c r="H49" s="68">
        <f>'4. Jul-Sep'!$D50</f>
        <v>0</v>
      </c>
      <c r="I49" s="68">
        <f>SUM(E49:H49)</f>
        <v>0</v>
      </c>
      <c r="J49" s="76" t="e">
        <f>I49/C49</f>
        <v>#DIV/0!</v>
      </c>
    </row>
    <row r="50" spans="2:10" x14ac:dyDescent="0.25">
      <c r="B50" s="5" t="s">
        <v>44</v>
      </c>
      <c r="C50" s="31">
        <v>0</v>
      </c>
      <c r="E50" s="68">
        <f>'1. Oct-Dec'!D51</f>
        <v>0</v>
      </c>
      <c r="F50" s="68">
        <f>'2. Jan-Mar'!D51</f>
        <v>0</v>
      </c>
      <c r="G50" s="68">
        <f>'3. Apr-Jun'!D51</f>
        <v>0</v>
      </c>
      <c r="H50" s="68">
        <f>'4. Jul-Sep'!$D51</f>
        <v>0</v>
      </c>
      <c r="I50" s="68">
        <f>SUM(E50:H50)</f>
        <v>0</v>
      </c>
      <c r="J50" s="76" t="e">
        <f>I50/C50</f>
        <v>#DIV/0!</v>
      </c>
    </row>
    <row r="51" spans="2:10" x14ac:dyDescent="0.25">
      <c r="B51" s="5" t="s">
        <v>45</v>
      </c>
      <c r="C51" s="31">
        <v>0</v>
      </c>
      <c r="E51" s="68">
        <f>'1. Oct-Dec'!D52</f>
        <v>0</v>
      </c>
      <c r="F51" s="68">
        <f>'2. Jan-Mar'!D52</f>
        <v>0</v>
      </c>
      <c r="G51" s="68">
        <f>'3. Apr-Jun'!D52</f>
        <v>0</v>
      </c>
      <c r="H51" s="68">
        <f>'4. Jul-Sep'!$D52</f>
        <v>0</v>
      </c>
      <c r="I51" s="68">
        <f>SUM(E51:H51)</f>
        <v>0</v>
      </c>
      <c r="J51" s="76" t="e">
        <f>I51/C51</f>
        <v>#DIV/0!</v>
      </c>
    </row>
    <row r="52" spans="2:10" x14ac:dyDescent="0.25">
      <c r="B52" s="5" t="s">
        <v>46</v>
      </c>
      <c r="C52" s="31">
        <v>0</v>
      </c>
      <c r="E52" s="68">
        <f>'1. Oct-Dec'!D53</f>
        <v>0</v>
      </c>
      <c r="F52" s="68">
        <f>'2. Jan-Mar'!D53</f>
        <v>0</v>
      </c>
      <c r="G52" s="68">
        <f>'3. Apr-Jun'!D53</f>
        <v>0</v>
      </c>
      <c r="H52" s="68">
        <f>'4. Jul-Sep'!$D53</f>
        <v>0</v>
      </c>
      <c r="I52" s="68">
        <f>SUM(E52:H52)</f>
        <v>0</v>
      </c>
      <c r="J52" s="76" t="e">
        <f>I52/C52</f>
        <v>#DIV/0!</v>
      </c>
    </row>
    <row r="53" spans="2:10" x14ac:dyDescent="0.25">
      <c r="B53" s="5" t="s">
        <v>47</v>
      </c>
      <c r="C53" s="31">
        <v>0</v>
      </c>
      <c r="E53" s="68">
        <f>'1. Oct-Dec'!D54</f>
        <v>0</v>
      </c>
      <c r="F53" s="68">
        <f>'2. Jan-Mar'!D54</f>
        <v>0</v>
      </c>
      <c r="G53" s="68">
        <f>'3. Apr-Jun'!D54</f>
        <v>0</v>
      </c>
      <c r="H53" s="68">
        <f>'4. Jul-Sep'!$D54</f>
        <v>0</v>
      </c>
      <c r="I53" s="68">
        <f>SUM(E53:H53)</f>
        <v>0</v>
      </c>
      <c r="J53" s="76" t="e">
        <f>I53/C53</f>
        <v>#DIV/0!</v>
      </c>
    </row>
    <row r="54" spans="2:10" x14ac:dyDescent="0.25">
      <c r="B54" s="17" t="s">
        <v>48</v>
      </c>
      <c r="C54" s="31">
        <v>0</v>
      </c>
      <c r="E54" s="68">
        <f>'1. Oct-Dec'!D55</f>
        <v>0</v>
      </c>
      <c r="F54" s="68">
        <f>'2. Jan-Mar'!D55</f>
        <v>0</v>
      </c>
      <c r="G54" s="68">
        <f>'3. Apr-Jun'!D55</f>
        <v>0</v>
      </c>
      <c r="H54" s="68">
        <f>'4. Jul-Sep'!$D55</f>
        <v>0</v>
      </c>
      <c r="I54" s="68">
        <f>SUM(E54:H54)</f>
        <v>0</v>
      </c>
      <c r="J54" s="76" t="e">
        <f>I54/C54</f>
        <v>#DIV/0!</v>
      </c>
    </row>
    <row r="55" spans="2:10" x14ac:dyDescent="0.25">
      <c r="B55" s="5" t="s">
        <v>49</v>
      </c>
      <c r="C55" s="31">
        <v>0</v>
      </c>
      <c r="E55" s="68">
        <f>'1. Oct-Dec'!D56</f>
        <v>0</v>
      </c>
      <c r="F55" s="68">
        <f>'2. Jan-Mar'!D56</f>
        <v>0</v>
      </c>
      <c r="G55" s="68">
        <f>'3. Apr-Jun'!D56</f>
        <v>0</v>
      </c>
      <c r="H55" s="68">
        <f>'4. Jul-Sep'!$D56</f>
        <v>0</v>
      </c>
      <c r="I55" s="68">
        <f>SUM(E55:H55)</f>
        <v>0</v>
      </c>
      <c r="J55" s="76" t="e">
        <f>I55/C55</f>
        <v>#DIV/0!</v>
      </c>
    </row>
    <row r="56" spans="2:10" x14ac:dyDescent="0.25">
      <c r="B56" s="5" t="s">
        <v>50</v>
      </c>
      <c r="C56" s="31">
        <v>0</v>
      </c>
      <c r="E56" s="68">
        <f>'1. Oct-Dec'!D57</f>
        <v>0</v>
      </c>
      <c r="F56" s="68">
        <f>'2. Jan-Mar'!D57</f>
        <v>0</v>
      </c>
      <c r="G56" s="68">
        <f>'3. Apr-Jun'!D57</f>
        <v>0</v>
      </c>
      <c r="H56" s="68">
        <f>'4. Jul-Sep'!$D57</f>
        <v>0</v>
      </c>
      <c r="I56" s="68">
        <f>SUM(E56:H56)</f>
        <v>0</v>
      </c>
      <c r="J56" s="76" t="e">
        <f>I56/C56</f>
        <v>#DIV/0!</v>
      </c>
    </row>
    <row r="57" spans="2:10" x14ac:dyDescent="0.25">
      <c r="B57" s="5" t="s">
        <v>51</v>
      </c>
      <c r="C57" s="31">
        <v>0</v>
      </c>
      <c r="E57" s="68">
        <f>'1. Oct-Dec'!D58</f>
        <v>0</v>
      </c>
      <c r="F57" s="68">
        <f>'2. Jan-Mar'!D58</f>
        <v>0</v>
      </c>
      <c r="G57" s="68">
        <f>'3. Apr-Jun'!D58</f>
        <v>0</v>
      </c>
      <c r="H57" s="68">
        <f>'4. Jul-Sep'!$D58</f>
        <v>0</v>
      </c>
      <c r="I57" s="68">
        <f>SUM(E57:H57)</f>
        <v>0</v>
      </c>
      <c r="J57" s="76" t="e">
        <f>I57/C57</f>
        <v>#DIV/0!</v>
      </c>
    </row>
    <row r="58" spans="2:10" x14ac:dyDescent="0.25">
      <c r="B58" s="16" t="s">
        <v>52</v>
      </c>
      <c r="C58" s="31">
        <v>0</v>
      </c>
      <c r="D58" s="6"/>
      <c r="E58" s="68">
        <f>'1. Oct-Dec'!D59</f>
        <v>0</v>
      </c>
      <c r="F58" s="68">
        <f>'2. Jan-Mar'!D59</f>
        <v>0</v>
      </c>
      <c r="G58" s="68">
        <f>'3. Apr-Jun'!D59</f>
        <v>0</v>
      </c>
      <c r="H58" s="68">
        <f>'4. Jul-Sep'!$D59</f>
        <v>0</v>
      </c>
      <c r="I58" s="68">
        <f>SUM(E58:H58)</f>
        <v>0</v>
      </c>
      <c r="J58" s="76" t="e">
        <f>I58/C58</f>
        <v>#DIV/0!</v>
      </c>
    </row>
    <row r="59" spans="2:10" ht="17.25" x14ac:dyDescent="0.4">
      <c r="B59" s="36" t="s">
        <v>53</v>
      </c>
      <c r="C59" s="37">
        <f>SUM(C24:C58)</f>
        <v>0</v>
      </c>
      <c r="E59" s="37">
        <f>SUM(E24:E58)</f>
        <v>0</v>
      </c>
      <c r="F59" s="37">
        <f t="shared" ref="F59:J59" si="1">SUM(F24:F58)</f>
        <v>0</v>
      </c>
      <c r="G59" s="37">
        <f t="shared" si="1"/>
        <v>0</v>
      </c>
      <c r="H59" s="37">
        <f t="shared" si="1"/>
        <v>0</v>
      </c>
      <c r="I59" s="37">
        <f t="shared" si="1"/>
        <v>0</v>
      </c>
      <c r="J59" s="80" t="e">
        <f t="shared" si="1"/>
        <v>#DIV/0!</v>
      </c>
    </row>
    <row r="60" spans="2:10" ht="21" customHeight="1" thickBot="1" x14ac:dyDescent="0.3">
      <c r="B60" s="14" t="s">
        <v>75</v>
      </c>
      <c r="C60" s="7">
        <f>C22-C59</f>
        <v>0</v>
      </c>
      <c r="E60" s="7">
        <f>E22-E59</f>
        <v>0</v>
      </c>
      <c r="F60" s="7">
        <f t="shared" ref="F60:J60" si="2">F22-F59</f>
        <v>0</v>
      </c>
      <c r="G60" s="7">
        <f t="shared" si="2"/>
        <v>0</v>
      </c>
      <c r="H60" s="7">
        <f t="shared" si="2"/>
        <v>0</v>
      </c>
      <c r="I60" s="7">
        <f t="shared" si="2"/>
        <v>0</v>
      </c>
      <c r="J60" s="81" t="e">
        <f t="shared" si="2"/>
        <v>#DIV/0!</v>
      </c>
    </row>
    <row r="61" spans="2:10" ht="6" customHeight="1" x14ac:dyDescent="0.25">
      <c r="C61" s="9"/>
    </row>
    <row r="62" spans="2:10" x14ac:dyDescent="0.25">
      <c r="C62" s="9"/>
    </row>
  </sheetData>
  <sortState xmlns:xlrd2="http://schemas.microsoft.com/office/spreadsheetml/2017/richdata2" ref="B5:B21">
    <sortCondition ref="B5"/>
  </sortState>
  <mergeCells count="5">
    <mergeCell ref="B2:C2"/>
    <mergeCell ref="B4:C4"/>
    <mergeCell ref="B3:C3"/>
    <mergeCell ref="B23:C23"/>
    <mergeCell ref="E2:J2"/>
  </mergeCells>
  <phoneticPr fontId="5" type="noConversion"/>
  <conditionalFormatting sqref="C60 E60:J60">
    <cfRule type="cellIs" dxfId="39" priority="3" operator="greaterThan">
      <formula>0</formula>
    </cfRule>
    <cfRule type="cellIs" dxfId="38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A956-5291-4D5B-A24A-7159207D3FB9}">
  <dimension ref="B1:F63"/>
  <sheetViews>
    <sheetView zoomScale="115" zoomScaleNormal="115" workbookViewId="0">
      <pane ySplit="4" topLeftCell="A5" activePane="bottomLeft" state="frozen"/>
      <selection pane="bottomLeft" activeCell="B4" sqref="B4:C4"/>
    </sheetView>
  </sheetViews>
  <sheetFormatPr defaultColWidth="8.85546875" defaultRowHeight="15" x14ac:dyDescent="0.25"/>
  <cols>
    <col min="1" max="1" width="1.42578125" style="1" customWidth="1"/>
    <col min="2" max="2" width="40.5703125" style="8" bestFit="1" customWidth="1"/>
    <col min="3" max="3" width="16.85546875" style="10" customWidth="1"/>
    <col min="4" max="4" width="16.85546875" style="41" customWidth="1"/>
    <col min="5" max="5" width="10.5703125" style="46" customWidth="1"/>
    <col min="6" max="6" width="16.85546875" style="10" customWidth="1"/>
    <col min="7" max="16384" width="8.85546875" style="1"/>
  </cols>
  <sheetData>
    <row r="1" spans="2:6" ht="8.25" customHeight="1" thickBot="1" x14ac:dyDescent="0.3"/>
    <row r="2" spans="2:6" s="2" customFormat="1" ht="42" customHeight="1" thickBot="1" x14ac:dyDescent="0.3">
      <c r="B2" s="96" t="s">
        <v>86</v>
      </c>
      <c r="C2" s="97"/>
      <c r="D2" s="97"/>
      <c r="E2" s="97"/>
      <c r="F2" s="98"/>
    </row>
    <row r="3" spans="2:6" s="2" customFormat="1" ht="15.6" customHeight="1" thickBot="1" x14ac:dyDescent="0.3">
      <c r="B3" s="86" t="s">
        <v>76</v>
      </c>
      <c r="C3" s="99"/>
      <c r="D3" s="99"/>
      <c r="E3" s="99"/>
      <c r="F3" s="87"/>
    </row>
    <row r="4" spans="2:6" s="2" customFormat="1" ht="30.95" customHeight="1" thickBot="1" x14ac:dyDescent="0.3">
      <c r="B4" s="103" t="s">
        <v>85</v>
      </c>
      <c r="C4" s="104"/>
      <c r="D4" s="47">
        <f>D61</f>
        <v>0</v>
      </c>
      <c r="E4" s="100" t="s">
        <v>70</v>
      </c>
      <c r="F4" s="100" t="s">
        <v>71</v>
      </c>
    </row>
    <row r="5" spans="2:6" ht="14.45" customHeight="1" thickBot="1" x14ac:dyDescent="0.3">
      <c r="B5" s="21" t="s">
        <v>1</v>
      </c>
      <c r="C5" s="32" t="s">
        <v>69</v>
      </c>
      <c r="D5" s="32" t="s">
        <v>87</v>
      </c>
      <c r="E5" s="102"/>
      <c r="F5" s="101"/>
    </row>
    <row r="6" spans="2:6" ht="14.45" customHeight="1" x14ac:dyDescent="0.25">
      <c r="B6" s="3" t="s">
        <v>2</v>
      </c>
      <c r="C6" s="25">
        <f>'Budget Summary'!$C5</f>
        <v>0</v>
      </c>
      <c r="D6" s="42">
        <v>0</v>
      </c>
      <c r="E6" s="40" t="e">
        <f>D6/C6</f>
        <v>#DIV/0!</v>
      </c>
      <c r="F6" s="48">
        <f>C6-D6</f>
        <v>0</v>
      </c>
    </row>
    <row r="7" spans="2:6" ht="14.45" customHeight="1" x14ac:dyDescent="0.25">
      <c r="B7" s="3" t="s">
        <v>3</v>
      </c>
      <c r="C7" s="25">
        <f>'Budget Summary'!$C6</f>
        <v>0</v>
      </c>
      <c r="D7" s="42">
        <v>0</v>
      </c>
      <c r="E7" s="40" t="e">
        <f t="shared" ref="E7:E22" si="0">D7/C7</f>
        <v>#DIV/0!</v>
      </c>
      <c r="F7" s="48">
        <f t="shared" ref="F7:F22" si="1">C7-D7</f>
        <v>0</v>
      </c>
    </row>
    <row r="8" spans="2:6" ht="14.45" customHeight="1" x14ac:dyDescent="0.25">
      <c r="B8" s="3" t="s">
        <v>4</v>
      </c>
      <c r="C8" s="25">
        <f>'Budget Summary'!$C7</f>
        <v>0</v>
      </c>
      <c r="D8" s="42">
        <v>0</v>
      </c>
      <c r="E8" s="40" t="e">
        <f t="shared" si="0"/>
        <v>#DIV/0!</v>
      </c>
      <c r="F8" s="48">
        <f t="shared" si="1"/>
        <v>0</v>
      </c>
    </row>
    <row r="9" spans="2:6" ht="14.45" customHeight="1" x14ac:dyDescent="0.25">
      <c r="B9" s="3" t="s">
        <v>5</v>
      </c>
      <c r="C9" s="25">
        <f>'Budget Summary'!$C8</f>
        <v>0</v>
      </c>
      <c r="D9" s="42">
        <v>0</v>
      </c>
      <c r="E9" s="40" t="e">
        <f t="shared" si="0"/>
        <v>#DIV/0!</v>
      </c>
      <c r="F9" s="48">
        <f t="shared" si="1"/>
        <v>0</v>
      </c>
    </row>
    <row r="10" spans="2:6" ht="14.45" customHeight="1" x14ac:dyDescent="0.25">
      <c r="B10" s="3" t="s">
        <v>6</v>
      </c>
      <c r="C10" s="25">
        <f>'Budget Summary'!$C9</f>
        <v>0</v>
      </c>
      <c r="D10" s="42">
        <v>0</v>
      </c>
      <c r="E10" s="40" t="e">
        <f t="shared" si="0"/>
        <v>#DIV/0!</v>
      </c>
      <c r="F10" s="48">
        <f t="shared" si="1"/>
        <v>0</v>
      </c>
    </row>
    <row r="11" spans="2:6" ht="14.45" customHeight="1" x14ac:dyDescent="0.25">
      <c r="B11" s="3" t="s">
        <v>7</v>
      </c>
      <c r="C11" s="25">
        <f>'Budget Summary'!$C10</f>
        <v>0</v>
      </c>
      <c r="D11" s="42">
        <v>0</v>
      </c>
      <c r="E11" s="40" t="e">
        <f t="shared" si="0"/>
        <v>#DIV/0!</v>
      </c>
      <c r="F11" s="48">
        <f t="shared" si="1"/>
        <v>0</v>
      </c>
    </row>
    <row r="12" spans="2:6" ht="14.45" customHeight="1" x14ac:dyDescent="0.25">
      <c r="B12" s="3" t="s">
        <v>8</v>
      </c>
      <c r="C12" s="25">
        <f>'Budget Summary'!$C11</f>
        <v>0</v>
      </c>
      <c r="D12" s="42">
        <v>0</v>
      </c>
      <c r="E12" s="40" t="e">
        <f t="shared" si="0"/>
        <v>#DIV/0!</v>
      </c>
      <c r="F12" s="48">
        <f t="shared" si="1"/>
        <v>0</v>
      </c>
    </row>
    <row r="13" spans="2:6" ht="14.45" customHeight="1" x14ac:dyDescent="0.25">
      <c r="B13" s="3" t="s">
        <v>9</v>
      </c>
      <c r="C13" s="25">
        <f>'Budget Summary'!$C12</f>
        <v>0</v>
      </c>
      <c r="D13" s="42">
        <v>0</v>
      </c>
      <c r="E13" s="40" t="e">
        <f t="shared" si="0"/>
        <v>#DIV/0!</v>
      </c>
      <c r="F13" s="48">
        <f t="shared" si="1"/>
        <v>0</v>
      </c>
    </row>
    <row r="14" spans="2:6" ht="14.45" customHeight="1" x14ac:dyDescent="0.25">
      <c r="B14" s="3" t="s">
        <v>10</v>
      </c>
      <c r="C14" s="25">
        <f>'Budget Summary'!$C13</f>
        <v>0</v>
      </c>
      <c r="D14" s="42">
        <v>0</v>
      </c>
      <c r="E14" s="40" t="e">
        <f t="shared" si="0"/>
        <v>#DIV/0!</v>
      </c>
      <c r="F14" s="48">
        <f t="shared" si="1"/>
        <v>0</v>
      </c>
    </row>
    <row r="15" spans="2:6" ht="14.45" customHeight="1" x14ac:dyDescent="0.25">
      <c r="B15" s="3" t="s">
        <v>11</v>
      </c>
      <c r="C15" s="25">
        <f>'Budget Summary'!$C14</f>
        <v>0</v>
      </c>
      <c r="D15" s="42">
        <v>0</v>
      </c>
      <c r="E15" s="40" t="e">
        <f t="shared" si="0"/>
        <v>#DIV/0!</v>
      </c>
      <c r="F15" s="48">
        <f t="shared" si="1"/>
        <v>0</v>
      </c>
    </row>
    <row r="16" spans="2:6" ht="14.45" customHeight="1" x14ac:dyDescent="0.25">
      <c r="B16" s="3" t="s">
        <v>12</v>
      </c>
      <c r="C16" s="25">
        <f>'Budget Summary'!$C15</f>
        <v>0</v>
      </c>
      <c r="D16" s="42">
        <v>0</v>
      </c>
      <c r="E16" s="40" t="e">
        <f t="shared" si="0"/>
        <v>#DIV/0!</v>
      </c>
      <c r="F16" s="48">
        <f t="shared" si="1"/>
        <v>0</v>
      </c>
    </row>
    <row r="17" spans="2:6" ht="14.45" customHeight="1" x14ac:dyDescent="0.25">
      <c r="B17" s="3" t="s">
        <v>13</v>
      </c>
      <c r="C17" s="25">
        <f>'Budget Summary'!$C16</f>
        <v>0</v>
      </c>
      <c r="D17" s="42">
        <v>0</v>
      </c>
      <c r="E17" s="40" t="e">
        <f t="shared" si="0"/>
        <v>#DIV/0!</v>
      </c>
      <c r="F17" s="48">
        <f t="shared" si="1"/>
        <v>0</v>
      </c>
    </row>
    <row r="18" spans="2:6" ht="14.45" customHeight="1" x14ac:dyDescent="0.25">
      <c r="B18" s="3" t="s">
        <v>14</v>
      </c>
      <c r="C18" s="25">
        <f>'Budget Summary'!$C17</f>
        <v>0</v>
      </c>
      <c r="D18" s="42">
        <v>0</v>
      </c>
      <c r="E18" s="40" t="e">
        <f t="shared" si="0"/>
        <v>#DIV/0!</v>
      </c>
      <c r="F18" s="48">
        <f t="shared" si="1"/>
        <v>0</v>
      </c>
    </row>
    <row r="19" spans="2:6" ht="14.45" customHeight="1" x14ac:dyDescent="0.25">
      <c r="B19" s="16" t="s">
        <v>15</v>
      </c>
      <c r="C19" s="25">
        <f>'Budget Summary'!$C18</f>
        <v>0</v>
      </c>
      <c r="D19" s="42">
        <v>0</v>
      </c>
      <c r="E19" s="40" t="e">
        <f t="shared" si="0"/>
        <v>#DIV/0!</v>
      </c>
      <c r="F19" s="48">
        <f t="shared" si="1"/>
        <v>0</v>
      </c>
    </row>
    <row r="20" spans="2:6" ht="14.45" customHeight="1" x14ac:dyDescent="0.25">
      <c r="B20" s="16" t="s">
        <v>16</v>
      </c>
      <c r="C20" s="25">
        <f>'Budget Summary'!$C19</f>
        <v>0</v>
      </c>
      <c r="D20" s="42">
        <v>0</v>
      </c>
      <c r="E20" s="40" t="e">
        <f t="shared" si="0"/>
        <v>#DIV/0!</v>
      </c>
      <c r="F20" s="48">
        <f t="shared" si="1"/>
        <v>0</v>
      </c>
    </row>
    <row r="21" spans="2:6" ht="14.45" customHeight="1" x14ac:dyDescent="0.25">
      <c r="B21" s="16" t="s">
        <v>17</v>
      </c>
      <c r="C21" s="25">
        <f>'Budget Summary'!$C20</f>
        <v>0</v>
      </c>
      <c r="D21" s="42">
        <v>0</v>
      </c>
      <c r="E21" s="40" t="e">
        <f t="shared" si="0"/>
        <v>#DIV/0!</v>
      </c>
      <c r="F21" s="48">
        <f t="shared" si="1"/>
        <v>0</v>
      </c>
    </row>
    <row r="22" spans="2:6" x14ac:dyDescent="0.25">
      <c r="B22" s="3" t="s">
        <v>18</v>
      </c>
      <c r="C22" s="25">
        <f>'Budget Summary'!$C21</f>
        <v>0</v>
      </c>
      <c r="D22" s="43">
        <v>0</v>
      </c>
      <c r="E22" s="40" t="e">
        <f t="shared" si="0"/>
        <v>#DIV/0!</v>
      </c>
      <c r="F22" s="48">
        <f t="shared" si="1"/>
        <v>0</v>
      </c>
    </row>
    <row r="23" spans="2:6" ht="17.25" x14ac:dyDescent="0.4">
      <c r="B23" s="50" t="s">
        <v>19</v>
      </c>
      <c r="C23" s="51">
        <f>SUM(C6:C22)</f>
        <v>0</v>
      </c>
      <c r="D23" s="51">
        <f>SUM(D6:D22)</f>
        <v>0</v>
      </c>
      <c r="E23" s="65" t="e">
        <f>D23/C23</f>
        <v>#DIV/0!</v>
      </c>
      <c r="F23" s="51">
        <f>C23-D23</f>
        <v>0</v>
      </c>
    </row>
    <row r="24" spans="2:6" x14ac:dyDescent="0.25">
      <c r="B24" s="21" t="s">
        <v>1</v>
      </c>
      <c r="C24" s="32" t="s">
        <v>69</v>
      </c>
      <c r="D24" s="32" t="s">
        <v>87</v>
      </c>
      <c r="E24" s="33"/>
      <c r="F24" s="49"/>
    </row>
    <row r="25" spans="2:6" x14ac:dyDescent="0.25">
      <c r="B25" s="5" t="s">
        <v>21</v>
      </c>
      <c r="C25" s="38">
        <f>'Budget Summary'!$C24</f>
        <v>0</v>
      </c>
      <c r="D25" s="44">
        <v>0</v>
      </c>
      <c r="E25" s="39" t="e">
        <f>D25/C25</f>
        <v>#DIV/0!</v>
      </c>
      <c r="F25" s="38">
        <f>C25-D25</f>
        <v>0</v>
      </c>
    </row>
    <row r="26" spans="2:6" x14ac:dyDescent="0.25">
      <c r="B26" s="5" t="s">
        <v>22</v>
      </c>
      <c r="C26" s="38">
        <f>'Budget Summary'!$C25</f>
        <v>0</v>
      </c>
      <c r="D26" s="44">
        <v>0</v>
      </c>
      <c r="E26" s="39" t="e">
        <f t="shared" ref="E26:E59" si="2">D26/C26</f>
        <v>#DIV/0!</v>
      </c>
      <c r="F26" s="38">
        <f t="shared" ref="F26:F59" si="3">C26-D26</f>
        <v>0</v>
      </c>
    </row>
    <row r="27" spans="2:6" x14ac:dyDescent="0.25">
      <c r="B27" s="5" t="s">
        <v>23</v>
      </c>
      <c r="C27" s="38">
        <f>'Budget Summary'!$C26</f>
        <v>0</v>
      </c>
      <c r="D27" s="44">
        <v>0</v>
      </c>
      <c r="E27" s="39" t="e">
        <f t="shared" si="2"/>
        <v>#DIV/0!</v>
      </c>
      <c r="F27" s="38">
        <f t="shared" si="3"/>
        <v>0</v>
      </c>
    </row>
    <row r="28" spans="2:6" x14ac:dyDescent="0.25">
      <c r="B28" s="5" t="s">
        <v>24</v>
      </c>
      <c r="C28" s="38">
        <f>'Budget Summary'!$C27</f>
        <v>0</v>
      </c>
      <c r="D28" s="44">
        <v>0</v>
      </c>
      <c r="E28" s="39" t="e">
        <f t="shared" si="2"/>
        <v>#DIV/0!</v>
      </c>
      <c r="F28" s="38">
        <f t="shared" si="3"/>
        <v>0</v>
      </c>
    </row>
    <row r="29" spans="2:6" x14ac:dyDescent="0.25">
      <c r="B29" s="29" t="s">
        <v>65</v>
      </c>
      <c r="C29" s="38">
        <f>'Budget Summary'!$C28</f>
        <v>0</v>
      </c>
      <c r="D29" s="44">
        <v>0</v>
      </c>
      <c r="E29" s="39" t="e">
        <f t="shared" si="2"/>
        <v>#DIV/0!</v>
      </c>
      <c r="F29" s="38">
        <f t="shared" si="3"/>
        <v>0</v>
      </c>
    </row>
    <row r="30" spans="2:6" x14ac:dyDescent="0.25">
      <c r="B30" s="29" t="s">
        <v>66</v>
      </c>
      <c r="C30" s="38">
        <f>'Budget Summary'!$C29</f>
        <v>0</v>
      </c>
      <c r="D30" s="44">
        <v>0</v>
      </c>
      <c r="E30" s="39" t="e">
        <f t="shared" si="2"/>
        <v>#DIV/0!</v>
      </c>
      <c r="F30" s="38">
        <f t="shared" si="3"/>
        <v>0</v>
      </c>
    </row>
    <row r="31" spans="2:6" x14ac:dyDescent="0.25">
      <c r="B31" s="5" t="s">
        <v>25</v>
      </c>
      <c r="C31" s="38">
        <f>'Budget Summary'!$C30</f>
        <v>0</v>
      </c>
      <c r="D31" s="44">
        <v>0</v>
      </c>
      <c r="E31" s="39" t="e">
        <f t="shared" si="2"/>
        <v>#DIV/0!</v>
      </c>
      <c r="F31" s="38">
        <f t="shared" si="3"/>
        <v>0</v>
      </c>
    </row>
    <row r="32" spans="2:6" x14ac:dyDescent="0.25">
      <c r="B32" s="5" t="s">
        <v>26</v>
      </c>
      <c r="C32" s="38">
        <f>'Budget Summary'!$C31</f>
        <v>0</v>
      </c>
      <c r="D32" s="44">
        <v>0</v>
      </c>
      <c r="E32" s="39" t="e">
        <f t="shared" si="2"/>
        <v>#DIV/0!</v>
      </c>
      <c r="F32" s="38">
        <f t="shared" si="3"/>
        <v>0</v>
      </c>
    </row>
    <row r="33" spans="2:6" x14ac:dyDescent="0.25">
      <c r="B33" s="5" t="s">
        <v>27</v>
      </c>
      <c r="C33" s="38">
        <f>'Budget Summary'!$C32</f>
        <v>0</v>
      </c>
      <c r="D33" s="44">
        <v>0</v>
      </c>
      <c r="E33" s="39" t="e">
        <f t="shared" si="2"/>
        <v>#DIV/0!</v>
      </c>
      <c r="F33" s="38">
        <f t="shared" si="3"/>
        <v>0</v>
      </c>
    </row>
    <row r="34" spans="2:6" x14ac:dyDescent="0.25">
      <c r="B34" s="5" t="s">
        <v>28</v>
      </c>
      <c r="C34" s="38">
        <f>'Budget Summary'!$C33</f>
        <v>0</v>
      </c>
      <c r="D34" s="44">
        <v>0</v>
      </c>
      <c r="E34" s="39" t="e">
        <f t="shared" si="2"/>
        <v>#DIV/0!</v>
      </c>
      <c r="F34" s="38">
        <f t="shared" si="3"/>
        <v>0</v>
      </c>
    </row>
    <row r="35" spans="2:6" x14ac:dyDescent="0.25">
      <c r="B35" s="5" t="s">
        <v>29</v>
      </c>
      <c r="C35" s="38">
        <f>'Budget Summary'!$C34</f>
        <v>0</v>
      </c>
      <c r="D35" s="44">
        <v>0</v>
      </c>
      <c r="E35" s="39" t="e">
        <f t="shared" si="2"/>
        <v>#DIV/0!</v>
      </c>
      <c r="F35" s="38">
        <f t="shared" si="3"/>
        <v>0</v>
      </c>
    </row>
    <row r="36" spans="2:6" x14ac:dyDescent="0.25">
      <c r="B36" s="5" t="s">
        <v>30</v>
      </c>
      <c r="C36" s="38">
        <f>'Budget Summary'!$C35</f>
        <v>0</v>
      </c>
      <c r="D36" s="44">
        <v>0</v>
      </c>
      <c r="E36" s="39" t="e">
        <f t="shared" si="2"/>
        <v>#DIV/0!</v>
      </c>
      <c r="F36" s="38">
        <f t="shared" si="3"/>
        <v>0</v>
      </c>
    </row>
    <row r="37" spans="2:6" x14ac:dyDescent="0.25">
      <c r="B37" s="5" t="s">
        <v>31</v>
      </c>
      <c r="C37" s="38">
        <f>'Budget Summary'!$C36</f>
        <v>0</v>
      </c>
      <c r="D37" s="44">
        <v>0</v>
      </c>
      <c r="E37" s="39" t="e">
        <f t="shared" si="2"/>
        <v>#DIV/0!</v>
      </c>
      <c r="F37" s="38">
        <f t="shared" si="3"/>
        <v>0</v>
      </c>
    </row>
    <row r="38" spans="2:6" x14ac:dyDescent="0.25">
      <c r="B38" s="5" t="s">
        <v>32</v>
      </c>
      <c r="C38" s="38">
        <f>'Budget Summary'!$C37</f>
        <v>0</v>
      </c>
      <c r="D38" s="44">
        <v>0</v>
      </c>
      <c r="E38" s="39" t="e">
        <f t="shared" si="2"/>
        <v>#DIV/0!</v>
      </c>
      <c r="F38" s="38">
        <f t="shared" si="3"/>
        <v>0</v>
      </c>
    </row>
    <row r="39" spans="2:6" x14ac:dyDescent="0.25">
      <c r="B39" s="5" t="s">
        <v>33</v>
      </c>
      <c r="C39" s="38">
        <f>'Budget Summary'!$C38</f>
        <v>0</v>
      </c>
      <c r="D39" s="44">
        <v>0</v>
      </c>
      <c r="E39" s="39" t="e">
        <f t="shared" si="2"/>
        <v>#DIV/0!</v>
      </c>
      <c r="F39" s="38">
        <f t="shared" si="3"/>
        <v>0</v>
      </c>
    </row>
    <row r="40" spans="2:6" x14ac:dyDescent="0.25">
      <c r="B40" s="3" t="s">
        <v>34</v>
      </c>
      <c r="C40" s="38">
        <f>'Budget Summary'!$C39</f>
        <v>0</v>
      </c>
      <c r="D40" s="44">
        <v>0</v>
      </c>
      <c r="E40" s="39" t="e">
        <f t="shared" si="2"/>
        <v>#DIV/0!</v>
      </c>
      <c r="F40" s="38">
        <f t="shared" si="3"/>
        <v>0</v>
      </c>
    </row>
    <row r="41" spans="2:6" x14ac:dyDescent="0.25">
      <c r="B41" s="5" t="s">
        <v>35</v>
      </c>
      <c r="C41" s="38">
        <f>'Budget Summary'!$C40</f>
        <v>0</v>
      </c>
      <c r="D41" s="44">
        <v>0</v>
      </c>
      <c r="E41" s="39" t="e">
        <f t="shared" si="2"/>
        <v>#DIV/0!</v>
      </c>
      <c r="F41" s="38">
        <f t="shared" si="3"/>
        <v>0</v>
      </c>
    </row>
    <row r="42" spans="2:6" x14ac:dyDescent="0.25">
      <c r="B42" s="5" t="s">
        <v>36</v>
      </c>
      <c r="C42" s="38">
        <f>'Budget Summary'!$C41</f>
        <v>0</v>
      </c>
      <c r="D42" s="44">
        <v>0</v>
      </c>
      <c r="E42" s="39" t="e">
        <f t="shared" si="2"/>
        <v>#DIV/0!</v>
      </c>
      <c r="F42" s="38">
        <f t="shared" si="3"/>
        <v>0</v>
      </c>
    </row>
    <row r="43" spans="2:6" x14ac:dyDescent="0.25">
      <c r="B43" s="5" t="s">
        <v>37</v>
      </c>
      <c r="C43" s="38">
        <f>'Budget Summary'!$C42</f>
        <v>0</v>
      </c>
      <c r="D43" s="44">
        <v>0</v>
      </c>
      <c r="E43" s="39" t="e">
        <f t="shared" si="2"/>
        <v>#DIV/0!</v>
      </c>
      <c r="F43" s="38">
        <f t="shared" si="3"/>
        <v>0</v>
      </c>
    </row>
    <row r="44" spans="2:6" x14ac:dyDescent="0.25">
      <c r="B44" s="5" t="s">
        <v>38</v>
      </c>
      <c r="C44" s="38">
        <f>'Budget Summary'!$C43</f>
        <v>0</v>
      </c>
      <c r="D44" s="44">
        <v>0</v>
      </c>
      <c r="E44" s="39" t="e">
        <f t="shared" si="2"/>
        <v>#DIV/0!</v>
      </c>
      <c r="F44" s="38">
        <f t="shared" si="3"/>
        <v>0</v>
      </c>
    </row>
    <row r="45" spans="2:6" x14ac:dyDescent="0.25">
      <c r="B45" s="5" t="s">
        <v>39</v>
      </c>
      <c r="C45" s="38">
        <f>'Budget Summary'!$C44</f>
        <v>0</v>
      </c>
      <c r="D45" s="45">
        <v>0</v>
      </c>
      <c r="E45" s="39" t="e">
        <f t="shared" si="2"/>
        <v>#DIV/0!</v>
      </c>
      <c r="F45" s="38">
        <f t="shared" si="3"/>
        <v>0</v>
      </c>
    </row>
    <row r="46" spans="2:6" x14ac:dyDescent="0.25">
      <c r="B46" s="5" t="s">
        <v>40</v>
      </c>
      <c r="C46" s="38">
        <f>'Budget Summary'!$C45</f>
        <v>0</v>
      </c>
      <c r="D46" s="45">
        <v>0</v>
      </c>
      <c r="E46" s="39" t="e">
        <f t="shared" si="2"/>
        <v>#DIV/0!</v>
      </c>
      <c r="F46" s="38">
        <f t="shared" si="3"/>
        <v>0</v>
      </c>
    </row>
    <row r="47" spans="2:6" x14ac:dyDescent="0.25">
      <c r="B47" s="29" t="s">
        <v>67</v>
      </c>
      <c r="C47" s="38">
        <f>'Budget Summary'!$C46</f>
        <v>0</v>
      </c>
      <c r="D47" s="45">
        <v>0</v>
      </c>
      <c r="E47" s="39" t="e">
        <f t="shared" si="2"/>
        <v>#DIV/0!</v>
      </c>
      <c r="F47" s="38">
        <f t="shared" si="3"/>
        <v>0</v>
      </c>
    </row>
    <row r="48" spans="2:6" x14ac:dyDescent="0.25">
      <c r="B48" s="5" t="s">
        <v>41</v>
      </c>
      <c r="C48" s="38">
        <f>'Budget Summary'!$C47</f>
        <v>0</v>
      </c>
      <c r="D48" s="45">
        <v>0</v>
      </c>
      <c r="E48" s="39" t="e">
        <f t="shared" si="2"/>
        <v>#DIV/0!</v>
      </c>
      <c r="F48" s="38">
        <f t="shared" si="3"/>
        <v>0</v>
      </c>
    </row>
    <row r="49" spans="2:6" x14ac:dyDescent="0.25">
      <c r="B49" s="17" t="s">
        <v>42</v>
      </c>
      <c r="C49" s="38">
        <f>'Budget Summary'!$C48</f>
        <v>0</v>
      </c>
      <c r="D49" s="45">
        <v>0</v>
      </c>
      <c r="E49" s="39" t="e">
        <f t="shared" si="2"/>
        <v>#DIV/0!</v>
      </c>
      <c r="F49" s="38">
        <f t="shared" si="3"/>
        <v>0</v>
      </c>
    </row>
    <row r="50" spans="2:6" x14ac:dyDescent="0.25">
      <c r="B50" s="5" t="s">
        <v>43</v>
      </c>
      <c r="C50" s="38">
        <f>'Budget Summary'!$C49</f>
        <v>0</v>
      </c>
      <c r="D50" s="45">
        <v>0</v>
      </c>
      <c r="E50" s="39" t="e">
        <f t="shared" si="2"/>
        <v>#DIV/0!</v>
      </c>
      <c r="F50" s="38">
        <f t="shared" si="3"/>
        <v>0</v>
      </c>
    </row>
    <row r="51" spans="2:6" x14ac:dyDescent="0.25">
      <c r="B51" s="5" t="s">
        <v>44</v>
      </c>
      <c r="C51" s="38">
        <f>'Budget Summary'!$C50</f>
        <v>0</v>
      </c>
      <c r="D51" s="45">
        <v>0</v>
      </c>
      <c r="E51" s="39" t="e">
        <f t="shared" si="2"/>
        <v>#DIV/0!</v>
      </c>
      <c r="F51" s="38">
        <f t="shared" si="3"/>
        <v>0</v>
      </c>
    </row>
    <row r="52" spans="2:6" x14ac:dyDescent="0.25">
      <c r="B52" s="5" t="s">
        <v>45</v>
      </c>
      <c r="C52" s="38">
        <f>'Budget Summary'!$C51</f>
        <v>0</v>
      </c>
      <c r="D52" s="45">
        <v>0</v>
      </c>
      <c r="E52" s="39" t="e">
        <f t="shared" si="2"/>
        <v>#DIV/0!</v>
      </c>
      <c r="F52" s="38">
        <f t="shared" si="3"/>
        <v>0</v>
      </c>
    </row>
    <row r="53" spans="2:6" x14ac:dyDescent="0.25">
      <c r="B53" s="5" t="s">
        <v>46</v>
      </c>
      <c r="C53" s="38">
        <f>'Budget Summary'!$C52</f>
        <v>0</v>
      </c>
      <c r="D53" s="45">
        <v>0</v>
      </c>
      <c r="E53" s="39" t="e">
        <f t="shared" si="2"/>
        <v>#DIV/0!</v>
      </c>
      <c r="F53" s="38">
        <f t="shared" si="3"/>
        <v>0</v>
      </c>
    </row>
    <row r="54" spans="2:6" x14ac:dyDescent="0.25">
      <c r="B54" s="5" t="s">
        <v>47</v>
      </c>
      <c r="C54" s="38">
        <f>'Budget Summary'!$C53</f>
        <v>0</v>
      </c>
      <c r="D54" s="45">
        <v>0</v>
      </c>
      <c r="E54" s="39" t="e">
        <f t="shared" si="2"/>
        <v>#DIV/0!</v>
      </c>
      <c r="F54" s="38">
        <f t="shared" si="3"/>
        <v>0</v>
      </c>
    </row>
    <row r="55" spans="2:6" x14ac:dyDescent="0.25">
      <c r="B55" s="17" t="s">
        <v>48</v>
      </c>
      <c r="C55" s="38">
        <f>'Budget Summary'!$C54</f>
        <v>0</v>
      </c>
      <c r="D55" s="45">
        <v>0</v>
      </c>
      <c r="E55" s="39" t="e">
        <f t="shared" si="2"/>
        <v>#DIV/0!</v>
      </c>
      <c r="F55" s="38">
        <f t="shared" si="3"/>
        <v>0</v>
      </c>
    </row>
    <row r="56" spans="2:6" x14ac:dyDescent="0.25">
      <c r="B56" s="5" t="s">
        <v>49</v>
      </c>
      <c r="C56" s="38">
        <f>'Budget Summary'!$C55</f>
        <v>0</v>
      </c>
      <c r="D56" s="45">
        <v>0</v>
      </c>
      <c r="E56" s="39" t="e">
        <f t="shared" si="2"/>
        <v>#DIV/0!</v>
      </c>
      <c r="F56" s="38">
        <f t="shared" si="3"/>
        <v>0</v>
      </c>
    </row>
    <row r="57" spans="2:6" x14ac:dyDescent="0.25">
      <c r="B57" s="5" t="s">
        <v>50</v>
      </c>
      <c r="C57" s="38">
        <f>'Budget Summary'!$C56</f>
        <v>0</v>
      </c>
      <c r="D57" s="45">
        <v>0</v>
      </c>
      <c r="E57" s="39" t="e">
        <f t="shared" si="2"/>
        <v>#DIV/0!</v>
      </c>
      <c r="F57" s="38">
        <f t="shared" si="3"/>
        <v>0</v>
      </c>
    </row>
    <row r="58" spans="2:6" x14ac:dyDescent="0.25">
      <c r="B58" s="5" t="s">
        <v>51</v>
      </c>
      <c r="C58" s="38">
        <f>'Budget Summary'!$C57</f>
        <v>0</v>
      </c>
      <c r="D58" s="45">
        <v>0</v>
      </c>
      <c r="E58" s="39" t="e">
        <f t="shared" si="2"/>
        <v>#DIV/0!</v>
      </c>
      <c r="F58" s="38">
        <f t="shared" si="3"/>
        <v>0</v>
      </c>
    </row>
    <row r="59" spans="2:6" x14ac:dyDescent="0.25">
      <c r="B59" s="16" t="s">
        <v>52</v>
      </c>
      <c r="C59" s="38">
        <f>'Budget Summary'!$C58</f>
        <v>0</v>
      </c>
      <c r="D59" s="45">
        <v>0</v>
      </c>
      <c r="E59" s="39" t="e">
        <f t="shared" si="2"/>
        <v>#DIV/0!</v>
      </c>
      <c r="F59" s="38">
        <f t="shared" si="3"/>
        <v>0</v>
      </c>
    </row>
    <row r="60" spans="2:6" ht="17.25" x14ac:dyDescent="0.4">
      <c r="B60" s="52" t="s">
        <v>53</v>
      </c>
      <c r="C60" s="53">
        <f>SUM(C25:C59)</f>
        <v>0</v>
      </c>
      <c r="D60" s="53">
        <f>SUM(D25:D59)</f>
        <v>0</v>
      </c>
      <c r="E60" s="65" t="e">
        <f>D60/C60</f>
        <v>#DIV/0!</v>
      </c>
      <c r="F60" s="53">
        <f>C60-D60</f>
        <v>0</v>
      </c>
    </row>
    <row r="61" spans="2:6" ht="21" customHeight="1" thickBot="1" x14ac:dyDescent="0.3">
      <c r="B61" s="54" t="s">
        <v>85</v>
      </c>
      <c r="C61" s="55">
        <f>C23-C60</f>
        <v>0</v>
      </c>
      <c r="D61" s="55">
        <f>D23-D60</f>
        <v>0</v>
      </c>
      <c r="E61" s="56" t="e">
        <f>D61/C61</f>
        <v>#DIV/0!</v>
      </c>
      <c r="F61" s="55">
        <f>F23-F60</f>
        <v>0</v>
      </c>
    </row>
    <row r="62" spans="2:6" x14ac:dyDescent="0.25">
      <c r="B62" s="93" t="s">
        <v>68</v>
      </c>
      <c r="C62" s="94"/>
      <c r="D62" s="94"/>
      <c r="E62" s="94"/>
      <c r="F62" s="95"/>
    </row>
    <row r="63" spans="2:6" ht="47.45" customHeight="1" thickBot="1" x14ac:dyDescent="0.3">
      <c r="B63" s="60"/>
      <c r="C63" s="61"/>
      <c r="D63" s="62"/>
      <c r="E63" s="63"/>
      <c r="F63" s="64"/>
    </row>
  </sheetData>
  <mergeCells count="6">
    <mergeCell ref="B62:F62"/>
    <mergeCell ref="B2:F2"/>
    <mergeCell ref="B3:F3"/>
    <mergeCell ref="F4:F5"/>
    <mergeCell ref="E4:E5"/>
    <mergeCell ref="B4:C4"/>
  </mergeCells>
  <conditionalFormatting sqref="C61">
    <cfRule type="cellIs" dxfId="37" priority="7" operator="greaterThan">
      <formula>0</formula>
    </cfRule>
    <cfRule type="cellIs" dxfId="36" priority="8" operator="lessThan">
      <formula>0</formula>
    </cfRule>
  </conditionalFormatting>
  <conditionalFormatting sqref="D61">
    <cfRule type="cellIs" dxfId="35" priority="5" operator="greaterThan">
      <formula>0</formula>
    </cfRule>
    <cfRule type="cellIs" dxfId="34" priority="6" operator="lessThan">
      <formula>0</formula>
    </cfRule>
  </conditionalFormatting>
  <conditionalFormatting sqref="E61">
    <cfRule type="cellIs" dxfId="33" priority="3" operator="greaterThan">
      <formula>0</formula>
    </cfRule>
    <cfRule type="cellIs" dxfId="32" priority="4" operator="lessThan">
      <formula>0</formula>
    </cfRule>
  </conditionalFormatting>
  <conditionalFormatting sqref="F61">
    <cfRule type="cellIs" dxfId="31" priority="1" operator="greaterThan">
      <formula>0</formula>
    </cfRule>
    <cfRule type="cellIs" dxfId="3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6AC2-D1F6-47F7-8B1E-377044409285}">
  <dimension ref="B1:F63"/>
  <sheetViews>
    <sheetView zoomScale="115" zoomScaleNormal="115" workbookViewId="0">
      <pane ySplit="4" topLeftCell="A5" activePane="bottomLeft" state="frozen"/>
      <selection pane="bottomLeft" activeCell="B4" sqref="B4:C4"/>
    </sheetView>
  </sheetViews>
  <sheetFormatPr defaultColWidth="8.85546875" defaultRowHeight="15" x14ac:dyDescent="0.25"/>
  <cols>
    <col min="1" max="1" width="1.42578125" style="1" customWidth="1"/>
    <col min="2" max="2" width="40.5703125" style="8" bestFit="1" customWidth="1"/>
    <col min="3" max="3" width="16.85546875" style="10" customWidth="1"/>
    <col min="4" max="4" width="16.85546875" style="41" customWidth="1"/>
    <col min="5" max="5" width="10.5703125" style="46" customWidth="1"/>
    <col min="6" max="6" width="16.85546875" style="10" customWidth="1"/>
    <col min="7" max="16384" width="8.85546875" style="1"/>
  </cols>
  <sheetData>
    <row r="1" spans="2:6" ht="8.25" customHeight="1" thickBot="1" x14ac:dyDescent="0.3"/>
    <row r="2" spans="2:6" s="2" customFormat="1" ht="42" customHeight="1" thickBot="1" x14ac:dyDescent="0.3">
      <c r="B2" s="96" t="s">
        <v>88</v>
      </c>
      <c r="C2" s="97"/>
      <c r="D2" s="97"/>
      <c r="E2" s="97"/>
      <c r="F2" s="98"/>
    </row>
    <row r="3" spans="2:6" s="2" customFormat="1" ht="15.6" customHeight="1" thickBot="1" x14ac:dyDescent="0.3">
      <c r="B3" s="86" t="s">
        <v>76</v>
      </c>
      <c r="C3" s="99"/>
      <c r="D3" s="99"/>
      <c r="E3" s="99"/>
      <c r="F3" s="87"/>
    </row>
    <row r="4" spans="2:6" s="2" customFormat="1" ht="30.95" customHeight="1" thickBot="1" x14ac:dyDescent="0.3">
      <c r="B4" s="103" t="s">
        <v>89</v>
      </c>
      <c r="C4" s="104"/>
      <c r="D4" s="47">
        <f>D61</f>
        <v>0</v>
      </c>
      <c r="E4" s="100" t="s">
        <v>70</v>
      </c>
      <c r="F4" s="100" t="s">
        <v>72</v>
      </c>
    </row>
    <row r="5" spans="2:6" ht="14.45" customHeight="1" thickBot="1" x14ac:dyDescent="0.3">
      <c r="B5" s="21" t="s">
        <v>1</v>
      </c>
      <c r="C5" s="32" t="s">
        <v>69</v>
      </c>
      <c r="D5" s="32" t="s">
        <v>90</v>
      </c>
      <c r="E5" s="102"/>
      <c r="F5" s="101"/>
    </row>
    <row r="6" spans="2:6" ht="14.45" customHeight="1" x14ac:dyDescent="0.25">
      <c r="B6" s="3" t="s">
        <v>2</v>
      </c>
      <c r="C6" s="25">
        <f>'Budget Summary'!$C5</f>
        <v>0</v>
      </c>
      <c r="D6" s="42">
        <v>0</v>
      </c>
      <c r="E6" s="40" t="e">
        <f>D6/C6</f>
        <v>#DIV/0!</v>
      </c>
      <c r="F6" s="48">
        <f>'1. Oct-Dec'!F6-'2. Jan-Mar'!D6</f>
        <v>0</v>
      </c>
    </row>
    <row r="7" spans="2:6" ht="14.45" customHeight="1" x14ac:dyDescent="0.25">
      <c r="B7" s="3" t="s">
        <v>3</v>
      </c>
      <c r="C7" s="25">
        <f>'Budget Summary'!$C6</f>
        <v>0</v>
      </c>
      <c r="D7" s="42">
        <v>0</v>
      </c>
      <c r="E7" s="40" t="e">
        <f t="shared" ref="E7:E22" si="0">D7/C7</f>
        <v>#DIV/0!</v>
      </c>
      <c r="F7" s="48">
        <f>'1. Oct-Dec'!F7-'2. Jan-Mar'!D7</f>
        <v>0</v>
      </c>
    </row>
    <row r="8" spans="2:6" ht="14.45" customHeight="1" x14ac:dyDescent="0.25">
      <c r="B8" s="3" t="s">
        <v>4</v>
      </c>
      <c r="C8" s="25">
        <f>'Budget Summary'!$C7</f>
        <v>0</v>
      </c>
      <c r="D8" s="42">
        <v>0</v>
      </c>
      <c r="E8" s="40" t="e">
        <f t="shared" si="0"/>
        <v>#DIV/0!</v>
      </c>
      <c r="F8" s="48">
        <f>'1. Oct-Dec'!F8-'2. Jan-Mar'!D8</f>
        <v>0</v>
      </c>
    </row>
    <row r="9" spans="2:6" ht="14.45" customHeight="1" x14ac:dyDescent="0.25">
      <c r="B9" s="3" t="s">
        <v>5</v>
      </c>
      <c r="C9" s="25">
        <f>'Budget Summary'!$C8</f>
        <v>0</v>
      </c>
      <c r="D9" s="42">
        <v>0</v>
      </c>
      <c r="E9" s="40" t="e">
        <f t="shared" si="0"/>
        <v>#DIV/0!</v>
      </c>
      <c r="F9" s="48">
        <f>'1. Oct-Dec'!F9-'2. Jan-Mar'!D9</f>
        <v>0</v>
      </c>
    </row>
    <row r="10" spans="2:6" ht="14.45" customHeight="1" x14ac:dyDescent="0.25">
      <c r="B10" s="3" t="s">
        <v>6</v>
      </c>
      <c r="C10" s="25">
        <f>'Budget Summary'!$C9</f>
        <v>0</v>
      </c>
      <c r="D10" s="42">
        <v>0</v>
      </c>
      <c r="E10" s="40" t="e">
        <f t="shared" si="0"/>
        <v>#DIV/0!</v>
      </c>
      <c r="F10" s="48">
        <f>'1. Oct-Dec'!F10-'2. Jan-Mar'!D10</f>
        <v>0</v>
      </c>
    </row>
    <row r="11" spans="2:6" ht="14.45" customHeight="1" x14ac:dyDescent="0.25">
      <c r="B11" s="3" t="s">
        <v>7</v>
      </c>
      <c r="C11" s="25">
        <f>'Budget Summary'!$C10</f>
        <v>0</v>
      </c>
      <c r="D11" s="42">
        <v>0</v>
      </c>
      <c r="E11" s="40" t="e">
        <f t="shared" si="0"/>
        <v>#DIV/0!</v>
      </c>
      <c r="F11" s="48">
        <f>'1. Oct-Dec'!F11-'2. Jan-Mar'!D11</f>
        <v>0</v>
      </c>
    </row>
    <row r="12" spans="2:6" ht="14.45" customHeight="1" x14ac:dyDescent="0.25">
      <c r="B12" s="3" t="s">
        <v>8</v>
      </c>
      <c r="C12" s="25">
        <f>'Budget Summary'!$C11</f>
        <v>0</v>
      </c>
      <c r="D12" s="42">
        <v>0</v>
      </c>
      <c r="E12" s="40" t="e">
        <f t="shared" si="0"/>
        <v>#DIV/0!</v>
      </c>
      <c r="F12" s="48">
        <f>'1. Oct-Dec'!F12-'2. Jan-Mar'!D12</f>
        <v>0</v>
      </c>
    </row>
    <row r="13" spans="2:6" ht="14.45" customHeight="1" x14ac:dyDescent="0.25">
      <c r="B13" s="3" t="s">
        <v>9</v>
      </c>
      <c r="C13" s="25">
        <f>'Budget Summary'!$C12</f>
        <v>0</v>
      </c>
      <c r="D13" s="42">
        <v>0</v>
      </c>
      <c r="E13" s="40" t="e">
        <f t="shared" si="0"/>
        <v>#DIV/0!</v>
      </c>
      <c r="F13" s="48">
        <f>'1. Oct-Dec'!F13-'2. Jan-Mar'!D13</f>
        <v>0</v>
      </c>
    </row>
    <row r="14" spans="2:6" ht="14.45" customHeight="1" x14ac:dyDescent="0.25">
      <c r="B14" s="3" t="s">
        <v>10</v>
      </c>
      <c r="C14" s="25">
        <f>'Budget Summary'!$C13</f>
        <v>0</v>
      </c>
      <c r="D14" s="42">
        <v>0</v>
      </c>
      <c r="E14" s="40" t="e">
        <f t="shared" si="0"/>
        <v>#DIV/0!</v>
      </c>
      <c r="F14" s="48">
        <f>'1. Oct-Dec'!F14-'2. Jan-Mar'!D14</f>
        <v>0</v>
      </c>
    </row>
    <row r="15" spans="2:6" ht="14.45" customHeight="1" x14ac:dyDescent="0.25">
      <c r="B15" s="3" t="s">
        <v>11</v>
      </c>
      <c r="C15" s="25">
        <f>'Budget Summary'!$C14</f>
        <v>0</v>
      </c>
      <c r="D15" s="42">
        <v>0</v>
      </c>
      <c r="E15" s="40" t="e">
        <f t="shared" si="0"/>
        <v>#DIV/0!</v>
      </c>
      <c r="F15" s="48">
        <f>'1. Oct-Dec'!F15-'2. Jan-Mar'!D15</f>
        <v>0</v>
      </c>
    </row>
    <row r="16" spans="2:6" ht="14.45" customHeight="1" x14ac:dyDescent="0.25">
      <c r="B16" s="3" t="s">
        <v>12</v>
      </c>
      <c r="C16" s="25">
        <f>'Budget Summary'!$C15</f>
        <v>0</v>
      </c>
      <c r="D16" s="42">
        <v>0</v>
      </c>
      <c r="E16" s="40" t="e">
        <f t="shared" si="0"/>
        <v>#DIV/0!</v>
      </c>
      <c r="F16" s="48">
        <f>'1. Oct-Dec'!F16-'2. Jan-Mar'!D16</f>
        <v>0</v>
      </c>
    </row>
    <row r="17" spans="2:6" ht="14.45" customHeight="1" x14ac:dyDescent="0.25">
      <c r="B17" s="3" t="s">
        <v>13</v>
      </c>
      <c r="C17" s="25">
        <f>'Budget Summary'!$C16</f>
        <v>0</v>
      </c>
      <c r="D17" s="42">
        <v>0</v>
      </c>
      <c r="E17" s="40" t="e">
        <f t="shared" si="0"/>
        <v>#DIV/0!</v>
      </c>
      <c r="F17" s="48">
        <f>'1. Oct-Dec'!F17-'2. Jan-Mar'!D17</f>
        <v>0</v>
      </c>
    </row>
    <row r="18" spans="2:6" ht="14.45" customHeight="1" x14ac:dyDescent="0.25">
      <c r="B18" s="3" t="s">
        <v>14</v>
      </c>
      <c r="C18" s="25">
        <f>'Budget Summary'!$C17</f>
        <v>0</v>
      </c>
      <c r="D18" s="42">
        <v>0</v>
      </c>
      <c r="E18" s="40" t="e">
        <f t="shared" si="0"/>
        <v>#DIV/0!</v>
      </c>
      <c r="F18" s="48">
        <f>'1. Oct-Dec'!F18-'2. Jan-Mar'!D18</f>
        <v>0</v>
      </c>
    </row>
    <row r="19" spans="2:6" ht="14.45" customHeight="1" x14ac:dyDescent="0.25">
      <c r="B19" s="16" t="s">
        <v>15</v>
      </c>
      <c r="C19" s="25">
        <f>'Budget Summary'!$C18</f>
        <v>0</v>
      </c>
      <c r="D19" s="42">
        <v>0</v>
      </c>
      <c r="E19" s="40" t="e">
        <f t="shared" si="0"/>
        <v>#DIV/0!</v>
      </c>
      <c r="F19" s="48">
        <f>'1. Oct-Dec'!F19-'2. Jan-Mar'!D19</f>
        <v>0</v>
      </c>
    </row>
    <row r="20" spans="2:6" ht="14.45" customHeight="1" x14ac:dyDescent="0.25">
      <c r="B20" s="16" t="s">
        <v>16</v>
      </c>
      <c r="C20" s="25">
        <f>'Budget Summary'!$C19</f>
        <v>0</v>
      </c>
      <c r="D20" s="42">
        <v>0</v>
      </c>
      <c r="E20" s="40" t="e">
        <f t="shared" si="0"/>
        <v>#DIV/0!</v>
      </c>
      <c r="F20" s="48">
        <f>'1. Oct-Dec'!F20-'2. Jan-Mar'!D20</f>
        <v>0</v>
      </c>
    </row>
    <row r="21" spans="2:6" ht="14.45" customHeight="1" x14ac:dyDescent="0.25">
      <c r="B21" s="16" t="s">
        <v>17</v>
      </c>
      <c r="C21" s="25">
        <f>'Budget Summary'!$C20</f>
        <v>0</v>
      </c>
      <c r="D21" s="42">
        <v>0</v>
      </c>
      <c r="E21" s="40" t="e">
        <f t="shared" si="0"/>
        <v>#DIV/0!</v>
      </c>
      <c r="F21" s="48">
        <f>'1. Oct-Dec'!F21-'2. Jan-Mar'!D21</f>
        <v>0</v>
      </c>
    </row>
    <row r="22" spans="2:6" x14ac:dyDescent="0.25">
      <c r="B22" s="3" t="s">
        <v>18</v>
      </c>
      <c r="C22" s="25">
        <f>'Budget Summary'!$C21</f>
        <v>0</v>
      </c>
      <c r="D22" s="43">
        <v>0</v>
      </c>
      <c r="E22" s="40" t="e">
        <f t="shared" si="0"/>
        <v>#DIV/0!</v>
      </c>
      <c r="F22" s="48">
        <f>'1. Oct-Dec'!F22-'2. Jan-Mar'!D22</f>
        <v>0</v>
      </c>
    </row>
    <row r="23" spans="2:6" ht="17.25" x14ac:dyDescent="0.4">
      <c r="B23" s="50" t="s">
        <v>19</v>
      </c>
      <c r="C23" s="51">
        <f>SUM(C6:C22)</f>
        <v>0</v>
      </c>
      <c r="D23" s="51">
        <f>SUM(D6:D22)</f>
        <v>0</v>
      </c>
      <c r="E23" s="65" t="e">
        <f>D23/C23</f>
        <v>#DIV/0!</v>
      </c>
      <c r="F23" s="51">
        <f>C23-D23</f>
        <v>0</v>
      </c>
    </row>
    <row r="24" spans="2:6" x14ac:dyDescent="0.25">
      <c r="B24" s="21" t="s">
        <v>1</v>
      </c>
      <c r="C24" s="32" t="s">
        <v>69</v>
      </c>
      <c r="D24" s="32" t="s">
        <v>90</v>
      </c>
      <c r="E24" s="33"/>
      <c r="F24" s="49"/>
    </row>
    <row r="25" spans="2:6" x14ac:dyDescent="0.25">
      <c r="B25" s="5" t="s">
        <v>21</v>
      </c>
      <c r="C25" s="38">
        <f>'Budget Summary'!$C24</f>
        <v>0</v>
      </c>
      <c r="D25" s="44">
        <v>0</v>
      </c>
      <c r="E25" s="39" t="e">
        <f>D25/C25</f>
        <v>#DIV/0!</v>
      </c>
      <c r="F25" s="48">
        <f>'1. Oct-Dec'!F25-'2. Jan-Mar'!D25</f>
        <v>0</v>
      </c>
    </row>
    <row r="26" spans="2:6" x14ac:dyDescent="0.25">
      <c r="B26" s="5" t="s">
        <v>22</v>
      </c>
      <c r="C26" s="38">
        <f>'Budget Summary'!$C25</f>
        <v>0</v>
      </c>
      <c r="D26" s="44">
        <v>0</v>
      </c>
      <c r="E26" s="39" t="e">
        <f t="shared" ref="E26:E59" si="1">D26/C26</f>
        <v>#DIV/0!</v>
      </c>
      <c r="F26" s="48">
        <f>'1. Oct-Dec'!F26-'2. Jan-Mar'!D26</f>
        <v>0</v>
      </c>
    </row>
    <row r="27" spans="2:6" x14ac:dyDescent="0.25">
      <c r="B27" s="5" t="s">
        <v>23</v>
      </c>
      <c r="C27" s="38">
        <f>'Budget Summary'!$C26</f>
        <v>0</v>
      </c>
      <c r="D27" s="44">
        <v>0</v>
      </c>
      <c r="E27" s="39" t="e">
        <f t="shared" si="1"/>
        <v>#DIV/0!</v>
      </c>
      <c r="F27" s="48">
        <f>'1. Oct-Dec'!F27-'2. Jan-Mar'!D27</f>
        <v>0</v>
      </c>
    </row>
    <row r="28" spans="2:6" x14ac:dyDescent="0.25">
      <c r="B28" s="5" t="s">
        <v>24</v>
      </c>
      <c r="C28" s="38">
        <f>'Budget Summary'!$C27</f>
        <v>0</v>
      </c>
      <c r="D28" s="44">
        <v>0</v>
      </c>
      <c r="E28" s="39" t="e">
        <f t="shared" si="1"/>
        <v>#DIV/0!</v>
      </c>
      <c r="F28" s="48">
        <f>'1. Oct-Dec'!F28-'2. Jan-Mar'!D28</f>
        <v>0</v>
      </c>
    </row>
    <row r="29" spans="2:6" x14ac:dyDescent="0.25">
      <c r="B29" s="29" t="s">
        <v>65</v>
      </c>
      <c r="C29" s="38">
        <f>'Budget Summary'!$C28</f>
        <v>0</v>
      </c>
      <c r="D29" s="44">
        <v>0</v>
      </c>
      <c r="E29" s="39" t="e">
        <f t="shared" si="1"/>
        <v>#DIV/0!</v>
      </c>
      <c r="F29" s="48">
        <f>'1. Oct-Dec'!F29-'2. Jan-Mar'!D29</f>
        <v>0</v>
      </c>
    </row>
    <row r="30" spans="2:6" x14ac:dyDescent="0.25">
      <c r="B30" s="29" t="s">
        <v>66</v>
      </c>
      <c r="C30" s="38">
        <f>'Budget Summary'!$C29</f>
        <v>0</v>
      </c>
      <c r="D30" s="44">
        <v>0</v>
      </c>
      <c r="E30" s="39" t="e">
        <f t="shared" si="1"/>
        <v>#DIV/0!</v>
      </c>
      <c r="F30" s="48">
        <f>'1. Oct-Dec'!F30-'2. Jan-Mar'!D30</f>
        <v>0</v>
      </c>
    </row>
    <row r="31" spans="2:6" x14ac:dyDescent="0.25">
      <c r="B31" s="5" t="s">
        <v>25</v>
      </c>
      <c r="C31" s="38">
        <f>'Budget Summary'!$C30</f>
        <v>0</v>
      </c>
      <c r="D31" s="44">
        <v>0</v>
      </c>
      <c r="E31" s="39" t="e">
        <f t="shared" si="1"/>
        <v>#DIV/0!</v>
      </c>
      <c r="F31" s="48">
        <f>'1. Oct-Dec'!F31-'2. Jan-Mar'!D31</f>
        <v>0</v>
      </c>
    </row>
    <row r="32" spans="2:6" x14ac:dyDescent="0.25">
      <c r="B32" s="5" t="s">
        <v>26</v>
      </c>
      <c r="C32" s="38">
        <f>'Budget Summary'!$C31</f>
        <v>0</v>
      </c>
      <c r="D32" s="44">
        <v>0</v>
      </c>
      <c r="E32" s="39" t="e">
        <f t="shared" si="1"/>
        <v>#DIV/0!</v>
      </c>
      <c r="F32" s="48">
        <f>'1. Oct-Dec'!F32-'2. Jan-Mar'!D32</f>
        <v>0</v>
      </c>
    </row>
    <row r="33" spans="2:6" x14ac:dyDescent="0.25">
      <c r="B33" s="5" t="s">
        <v>27</v>
      </c>
      <c r="C33" s="38">
        <f>'Budget Summary'!$C32</f>
        <v>0</v>
      </c>
      <c r="D33" s="44">
        <v>0</v>
      </c>
      <c r="E33" s="39" t="e">
        <f t="shared" si="1"/>
        <v>#DIV/0!</v>
      </c>
      <c r="F33" s="48">
        <f>'1. Oct-Dec'!F33-'2. Jan-Mar'!D33</f>
        <v>0</v>
      </c>
    </row>
    <row r="34" spans="2:6" x14ac:dyDescent="0.25">
      <c r="B34" s="5" t="s">
        <v>28</v>
      </c>
      <c r="C34" s="38">
        <f>'Budget Summary'!$C33</f>
        <v>0</v>
      </c>
      <c r="D34" s="44">
        <v>0</v>
      </c>
      <c r="E34" s="39" t="e">
        <f t="shared" si="1"/>
        <v>#DIV/0!</v>
      </c>
      <c r="F34" s="48">
        <f>'1. Oct-Dec'!F34-'2. Jan-Mar'!D34</f>
        <v>0</v>
      </c>
    </row>
    <row r="35" spans="2:6" x14ac:dyDescent="0.25">
      <c r="B35" s="5" t="s">
        <v>29</v>
      </c>
      <c r="C35" s="38">
        <f>'Budget Summary'!$C34</f>
        <v>0</v>
      </c>
      <c r="D35" s="44">
        <v>0</v>
      </c>
      <c r="E35" s="39" t="e">
        <f t="shared" si="1"/>
        <v>#DIV/0!</v>
      </c>
      <c r="F35" s="48">
        <f>'1. Oct-Dec'!F35-'2. Jan-Mar'!D35</f>
        <v>0</v>
      </c>
    </row>
    <row r="36" spans="2:6" x14ac:dyDescent="0.25">
      <c r="B36" s="5" t="s">
        <v>30</v>
      </c>
      <c r="C36" s="38">
        <f>'Budget Summary'!$C35</f>
        <v>0</v>
      </c>
      <c r="D36" s="44">
        <v>0</v>
      </c>
      <c r="E36" s="39" t="e">
        <f t="shared" si="1"/>
        <v>#DIV/0!</v>
      </c>
      <c r="F36" s="48">
        <f>'1. Oct-Dec'!F36-'2. Jan-Mar'!D36</f>
        <v>0</v>
      </c>
    </row>
    <row r="37" spans="2:6" x14ac:dyDescent="0.25">
      <c r="B37" s="5" t="s">
        <v>31</v>
      </c>
      <c r="C37" s="38">
        <f>'Budget Summary'!$C36</f>
        <v>0</v>
      </c>
      <c r="D37" s="44">
        <v>0</v>
      </c>
      <c r="E37" s="39" t="e">
        <f t="shared" si="1"/>
        <v>#DIV/0!</v>
      </c>
      <c r="F37" s="48">
        <f>'1. Oct-Dec'!F37-'2. Jan-Mar'!D37</f>
        <v>0</v>
      </c>
    </row>
    <row r="38" spans="2:6" x14ac:dyDescent="0.25">
      <c r="B38" s="5" t="s">
        <v>32</v>
      </c>
      <c r="C38" s="38">
        <f>'Budget Summary'!$C37</f>
        <v>0</v>
      </c>
      <c r="D38" s="44">
        <v>0</v>
      </c>
      <c r="E38" s="39" t="e">
        <f t="shared" si="1"/>
        <v>#DIV/0!</v>
      </c>
      <c r="F38" s="48">
        <f>'1. Oct-Dec'!F38-'2. Jan-Mar'!D38</f>
        <v>0</v>
      </c>
    </row>
    <row r="39" spans="2:6" x14ac:dyDescent="0.25">
      <c r="B39" s="5" t="s">
        <v>33</v>
      </c>
      <c r="C39" s="38">
        <f>'Budget Summary'!$C38</f>
        <v>0</v>
      </c>
      <c r="D39" s="44">
        <v>0</v>
      </c>
      <c r="E39" s="39" t="e">
        <f t="shared" si="1"/>
        <v>#DIV/0!</v>
      </c>
      <c r="F39" s="48">
        <f>'1. Oct-Dec'!F39-'2. Jan-Mar'!D39</f>
        <v>0</v>
      </c>
    </row>
    <row r="40" spans="2:6" x14ac:dyDescent="0.25">
      <c r="B40" s="3" t="s">
        <v>34</v>
      </c>
      <c r="C40" s="38">
        <f>'Budget Summary'!$C39</f>
        <v>0</v>
      </c>
      <c r="D40" s="44">
        <v>0</v>
      </c>
      <c r="E40" s="39" t="e">
        <f t="shared" si="1"/>
        <v>#DIV/0!</v>
      </c>
      <c r="F40" s="48">
        <f>'1. Oct-Dec'!F40-'2. Jan-Mar'!D40</f>
        <v>0</v>
      </c>
    </row>
    <row r="41" spans="2:6" x14ac:dyDescent="0.25">
      <c r="B41" s="5" t="s">
        <v>35</v>
      </c>
      <c r="C41" s="38">
        <f>'Budget Summary'!$C40</f>
        <v>0</v>
      </c>
      <c r="D41" s="44">
        <v>0</v>
      </c>
      <c r="E41" s="39" t="e">
        <f t="shared" si="1"/>
        <v>#DIV/0!</v>
      </c>
      <c r="F41" s="48">
        <f>'1. Oct-Dec'!F41-'2. Jan-Mar'!D41</f>
        <v>0</v>
      </c>
    </row>
    <row r="42" spans="2:6" x14ac:dyDescent="0.25">
      <c r="B42" s="5" t="s">
        <v>36</v>
      </c>
      <c r="C42" s="38">
        <f>'Budget Summary'!$C41</f>
        <v>0</v>
      </c>
      <c r="D42" s="44">
        <v>0</v>
      </c>
      <c r="E42" s="39" t="e">
        <f t="shared" si="1"/>
        <v>#DIV/0!</v>
      </c>
      <c r="F42" s="48">
        <f>'1. Oct-Dec'!F42-'2. Jan-Mar'!D42</f>
        <v>0</v>
      </c>
    </row>
    <row r="43" spans="2:6" x14ac:dyDescent="0.25">
      <c r="B43" s="5" t="s">
        <v>37</v>
      </c>
      <c r="C43" s="38">
        <f>'Budget Summary'!$C42</f>
        <v>0</v>
      </c>
      <c r="D43" s="44">
        <v>0</v>
      </c>
      <c r="E43" s="39" t="e">
        <f t="shared" si="1"/>
        <v>#DIV/0!</v>
      </c>
      <c r="F43" s="48">
        <f>'1. Oct-Dec'!F43-'2. Jan-Mar'!D43</f>
        <v>0</v>
      </c>
    </row>
    <row r="44" spans="2:6" x14ac:dyDescent="0.25">
      <c r="B44" s="5" t="s">
        <v>38</v>
      </c>
      <c r="C44" s="38">
        <f>'Budget Summary'!$C43</f>
        <v>0</v>
      </c>
      <c r="D44" s="44">
        <v>0</v>
      </c>
      <c r="E44" s="39" t="e">
        <f t="shared" si="1"/>
        <v>#DIV/0!</v>
      </c>
      <c r="F44" s="48">
        <f>'1. Oct-Dec'!F44-'2. Jan-Mar'!D44</f>
        <v>0</v>
      </c>
    </row>
    <row r="45" spans="2:6" x14ac:dyDescent="0.25">
      <c r="B45" s="5" t="s">
        <v>39</v>
      </c>
      <c r="C45" s="38">
        <f>'Budget Summary'!$C44</f>
        <v>0</v>
      </c>
      <c r="D45" s="45">
        <v>0</v>
      </c>
      <c r="E45" s="39" t="e">
        <f t="shared" si="1"/>
        <v>#DIV/0!</v>
      </c>
      <c r="F45" s="48">
        <f>'1. Oct-Dec'!F45-'2. Jan-Mar'!D45</f>
        <v>0</v>
      </c>
    </row>
    <row r="46" spans="2:6" x14ac:dyDescent="0.25">
      <c r="B46" s="5" t="s">
        <v>40</v>
      </c>
      <c r="C46" s="38">
        <f>'Budget Summary'!$C45</f>
        <v>0</v>
      </c>
      <c r="D46" s="45">
        <v>0</v>
      </c>
      <c r="E46" s="39" t="e">
        <f t="shared" si="1"/>
        <v>#DIV/0!</v>
      </c>
      <c r="F46" s="48">
        <f>'1. Oct-Dec'!F46-'2. Jan-Mar'!D46</f>
        <v>0</v>
      </c>
    </row>
    <row r="47" spans="2:6" x14ac:dyDescent="0.25">
      <c r="B47" s="29" t="s">
        <v>67</v>
      </c>
      <c r="C47" s="38">
        <f>'Budget Summary'!$C46</f>
        <v>0</v>
      </c>
      <c r="D47" s="45">
        <v>0</v>
      </c>
      <c r="E47" s="39" t="e">
        <f t="shared" si="1"/>
        <v>#DIV/0!</v>
      </c>
      <c r="F47" s="48">
        <f>'1. Oct-Dec'!F47-'2. Jan-Mar'!D47</f>
        <v>0</v>
      </c>
    </row>
    <row r="48" spans="2:6" x14ac:dyDescent="0.25">
      <c r="B48" s="5" t="s">
        <v>41</v>
      </c>
      <c r="C48" s="38">
        <f>'Budget Summary'!$C47</f>
        <v>0</v>
      </c>
      <c r="D48" s="45">
        <v>0</v>
      </c>
      <c r="E48" s="39" t="e">
        <f t="shared" si="1"/>
        <v>#DIV/0!</v>
      </c>
      <c r="F48" s="48">
        <f>'1. Oct-Dec'!F48-'2. Jan-Mar'!D48</f>
        <v>0</v>
      </c>
    </row>
    <row r="49" spans="2:6" x14ac:dyDescent="0.25">
      <c r="B49" s="17" t="s">
        <v>42</v>
      </c>
      <c r="C49" s="38">
        <f>'Budget Summary'!$C48</f>
        <v>0</v>
      </c>
      <c r="D49" s="45">
        <v>0</v>
      </c>
      <c r="E49" s="39" t="e">
        <f t="shared" si="1"/>
        <v>#DIV/0!</v>
      </c>
      <c r="F49" s="48">
        <f>'1. Oct-Dec'!F49-'2. Jan-Mar'!D49</f>
        <v>0</v>
      </c>
    </row>
    <row r="50" spans="2:6" x14ac:dyDescent="0.25">
      <c r="B50" s="5" t="s">
        <v>43</v>
      </c>
      <c r="C50" s="38">
        <f>'Budget Summary'!$C49</f>
        <v>0</v>
      </c>
      <c r="D50" s="45">
        <v>0</v>
      </c>
      <c r="E50" s="39" t="e">
        <f t="shared" si="1"/>
        <v>#DIV/0!</v>
      </c>
      <c r="F50" s="48">
        <f>'1. Oct-Dec'!F50-'2. Jan-Mar'!D50</f>
        <v>0</v>
      </c>
    </row>
    <row r="51" spans="2:6" x14ac:dyDescent="0.25">
      <c r="B51" s="5" t="s">
        <v>44</v>
      </c>
      <c r="C51" s="38">
        <f>'Budget Summary'!$C50</f>
        <v>0</v>
      </c>
      <c r="D51" s="45">
        <v>0</v>
      </c>
      <c r="E51" s="39" t="e">
        <f t="shared" si="1"/>
        <v>#DIV/0!</v>
      </c>
      <c r="F51" s="48">
        <f>'1. Oct-Dec'!F51-'2. Jan-Mar'!D51</f>
        <v>0</v>
      </c>
    </row>
    <row r="52" spans="2:6" x14ac:dyDescent="0.25">
      <c r="B52" s="5" t="s">
        <v>45</v>
      </c>
      <c r="C52" s="38">
        <f>'Budget Summary'!$C51</f>
        <v>0</v>
      </c>
      <c r="D52" s="45">
        <v>0</v>
      </c>
      <c r="E52" s="39" t="e">
        <f t="shared" si="1"/>
        <v>#DIV/0!</v>
      </c>
      <c r="F52" s="48">
        <f>'1. Oct-Dec'!F52-'2. Jan-Mar'!D52</f>
        <v>0</v>
      </c>
    </row>
    <row r="53" spans="2:6" x14ac:dyDescent="0.25">
      <c r="B53" s="5" t="s">
        <v>46</v>
      </c>
      <c r="C53" s="38">
        <f>'Budget Summary'!$C52</f>
        <v>0</v>
      </c>
      <c r="D53" s="45">
        <v>0</v>
      </c>
      <c r="E53" s="39" t="e">
        <f t="shared" si="1"/>
        <v>#DIV/0!</v>
      </c>
      <c r="F53" s="48">
        <f>'1. Oct-Dec'!F53-'2. Jan-Mar'!D53</f>
        <v>0</v>
      </c>
    </row>
    <row r="54" spans="2:6" x14ac:dyDescent="0.25">
      <c r="B54" s="5" t="s">
        <v>47</v>
      </c>
      <c r="C54" s="38">
        <f>'Budget Summary'!$C53</f>
        <v>0</v>
      </c>
      <c r="D54" s="45">
        <v>0</v>
      </c>
      <c r="E54" s="39" t="e">
        <f t="shared" si="1"/>
        <v>#DIV/0!</v>
      </c>
      <c r="F54" s="48">
        <f>'1. Oct-Dec'!F54-'2. Jan-Mar'!D54</f>
        <v>0</v>
      </c>
    </row>
    <row r="55" spans="2:6" x14ac:dyDescent="0.25">
      <c r="B55" s="17" t="s">
        <v>48</v>
      </c>
      <c r="C55" s="38">
        <f>'Budget Summary'!$C54</f>
        <v>0</v>
      </c>
      <c r="D55" s="45">
        <v>0</v>
      </c>
      <c r="E55" s="39" t="e">
        <f t="shared" si="1"/>
        <v>#DIV/0!</v>
      </c>
      <c r="F55" s="48">
        <f>'1. Oct-Dec'!F55-'2. Jan-Mar'!D55</f>
        <v>0</v>
      </c>
    </row>
    <row r="56" spans="2:6" x14ac:dyDescent="0.25">
      <c r="B56" s="5" t="s">
        <v>49</v>
      </c>
      <c r="C56" s="38">
        <f>'Budget Summary'!$C55</f>
        <v>0</v>
      </c>
      <c r="D56" s="45">
        <v>0</v>
      </c>
      <c r="E56" s="39" t="e">
        <f t="shared" si="1"/>
        <v>#DIV/0!</v>
      </c>
      <c r="F56" s="48">
        <f>'1. Oct-Dec'!F56-'2. Jan-Mar'!D56</f>
        <v>0</v>
      </c>
    </row>
    <row r="57" spans="2:6" x14ac:dyDescent="0.25">
      <c r="B57" s="5" t="s">
        <v>50</v>
      </c>
      <c r="C57" s="38">
        <f>'Budget Summary'!$C56</f>
        <v>0</v>
      </c>
      <c r="D57" s="45">
        <v>0</v>
      </c>
      <c r="E57" s="39" t="e">
        <f t="shared" si="1"/>
        <v>#DIV/0!</v>
      </c>
      <c r="F57" s="48">
        <f>'1. Oct-Dec'!F57-'2. Jan-Mar'!D57</f>
        <v>0</v>
      </c>
    </row>
    <row r="58" spans="2:6" x14ac:dyDescent="0.25">
      <c r="B58" s="5" t="s">
        <v>51</v>
      </c>
      <c r="C58" s="38">
        <f>'Budget Summary'!$C57</f>
        <v>0</v>
      </c>
      <c r="D58" s="45">
        <v>0</v>
      </c>
      <c r="E58" s="39" t="e">
        <f t="shared" si="1"/>
        <v>#DIV/0!</v>
      </c>
      <c r="F58" s="48">
        <f>'1. Oct-Dec'!F58-'2. Jan-Mar'!D58</f>
        <v>0</v>
      </c>
    </row>
    <row r="59" spans="2:6" x14ac:dyDescent="0.25">
      <c r="B59" s="16" t="s">
        <v>52</v>
      </c>
      <c r="C59" s="38">
        <f>'Budget Summary'!$C58</f>
        <v>0</v>
      </c>
      <c r="D59" s="45">
        <v>0</v>
      </c>
      <c r="E59" s="39" t="e">
        <f t="shared" si="1"/>
        <v>#DIV/0!</v>
      </c>
      <c r="F59" s="48">
        <f>'1. Oct-Dec'!F59-'2. Jan-Mar'!D59</f>
        <v>0</v>
      </c>
    </row>
    <row r="60" spans="2:6" ht="17.25" x14ac:dyDescent="0.4">
      <c r="B60" s="52" t="s">
        <v>53</v>
      </c>
      <c r="C60" s="53">
        <f>SUM(C25:C59)</f>
        <v>0</v>
      </c>
      <c r="D60" s="53">
        <f>SUM(D25:D59)</f>
        <v>0</v>
      </c>
      <c r="E60" s="65" t="e">
        <f>D60/C60</f>
        <v>#DIV/0!</v>
      </c>
      <c r="F60" s="53">
        <f>C60-D60</f>
        <v>0</v>
      </c>
    </row>
    <row r="61" spans="2:6" ht="21" customHeight="1" thickBot="1" x14ac:dyDescent="0.3">
      <c r="B61" s="54" t="s">
        <v>89</v>
      </c>
      <c r="C61" s="55">
        <f>C23-C60</f>
        <v>0</v>
      </c>
      <c r="D61" s="55">
        <f>D23-D60</f>
        <v>0</v>
      </c>
      <c r="E61" s="56" t="e">
        <f>D61/C61</f>
        <v>#DIV/0!</v>
      </c>
      <c r="F61" s="55">
        <f>F23-F60</f>
        <v>0</v>
      </c>
    </row>
    <row r="62" spans="2:6" x14ac:dyDescent="0.25">
      <c r="B62" s="93" t="s">
        <v>68</v>
      </c>
      <c r="C62" s="94"/>
      <c r="D62" s="94"/>
      <c r="E62" s="94"/>
      <c r="F62" s="95"/>
    </row>
    <row r="63" spans="2:6" ht="47.45" customHeight="1" thickBot="1" x14ac:dyDescent="0.3">
      <c r="B63" s="60"/>
      <c r="C63" s="61"/>
      <c r="D63" s="62"/>
      <c r="E63" s="63"/>
      <c r="F63" s="64"/>
    </row>
  </sheetData>
  <mergeCells count="6">
    <mergeCell ref="B62:F62"/>
    <mergeCell ref="B2:F2"/>
    <mergeCell ref="B3:F3"/>
    <mergeCell ref="B4:C4"/>
    <mergeCell ref="E4:E5"/>
    <mergeCell ref="F4:F5"/>
  </mergeCells>
  <conditionalFormatting sqref="C61">
    <cfRule type="cellIs" dxfId="29" priority="7" operator="greaterThan">
      <formula>0</formula>
    </cfRule>
    <cfRule type="cellIs" dxfId="28" priority="8" operator="lessThan">
      <formula>0</formula>
    </cfRule>
  </conditionalFormatting>
  <conditionalFormatting sqref="D61">
    <cfRule type="cellIs" dxfId="27" priority="5" operator="greaterThan">
      <formula>0</formula>
    </cfRule>
    <cfRule type="cellIs" dxfId="26" priority="6" operator="lessThan">
      <formula>0</formula>
    </cfRule>
  </conditionalFormatting>
  <conditionalFormatting sqref="E61">
    <cfRule type="cellIs" dxfId="25" priority="3" operator="greaterThan">
      <formula>0</formula>
    </cfRule>
    <cfRule type="cellIs" dxfId="24" priority="4" operator="lessThan">
      <formula>0</formula>
    </cfRule>
  </conditionalFormatting>
  <conditionalFormatting sqref="F61">
    <cfRule type="cellIs" dxfId="23" priority="1" operator="greaterThan">
      <formula>0</formula>
    </cfRule>
    <cfRule type="cellIs" dxfId="22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4AAD-E368-4CBD-BE86-288979282978}">
  <dimension ref="B1:F63"/>
  <sheetViews>
    <sheetView zoomScale="115" zoomScaleNormal="115" workbookViewId="0">
      <pane ySplit="4" topLeftCell="A5" activePane="bottomLeft" state="frozen"/>
      <selection pane="bottomLeft" activeCell="B4" sqref="B4:C4"/>
    </sheetView>
  </sheetViews>
  <sheetFormatPr defaultColWidth="8.85546875" defaultRowHeight="15" x14ac:dyDescent="0.25"/>
  <cols>
    <col min="1" max="1" width="1.42578125" style="1" customWidth="1"/>
    <col min="2" max="2" width="40.5703125" style="8" bestFit="1" customWidth="1"/>
    <col min="3" max="3" width="16.85546875" style="10" customWidth="1"/>
    <col min="4" max="4" width="16.85546875" style="41" customWidth="1"/>
    <col min="5" max="5" width="10.5703125" style="46" customWidth="1"/>
    <col min="6" max="6" width="16.85546875" style="10" customWidth="1"/>
    <col min="7" max="16384" width="8.85546875" style="1"/>
  </cols>
  <sheetData>
    <row r="1" spans="2:6" ht="8.25" customHeight="1" thickBot="1" x14ac:dyDescent="0.3"/>
    <row r="2" spans="2:6" s="2" customFormat="1" ht="42" customHeight="1" thickBot="1" x14ac:dyDescent="0.3">
      <c r="B2" s="96" t="s">
        <v>92</v>
      </c>
      <c r="C2" s="97"/>
      <c r="D2" s="97"/>
      <c r="E2" s="97"/>
      <c r="F2" s="98"/>
    </row>
    <row r="3" spans="2:6" s="2" customFormat="1" ht="15.6" customHeight="1" thickBot="1" x14ac:dyDescent="0.3">
      <c r="B3" s="86" t="s">
        <v>76</v>
      </c>
      <c r="C3" s="99"/>
      <c r="D3" s="99"/>
      <c r="E3" s="99"/>
      <c r="F3" s="87"/>
    </row>
    <row r="4" spans="2:6" s="2" customFormat="1" ht="30.95" customHeight="1" thickBot="1" x14ac:dyDescent="0.3">
      <c r="B4" s="103" t="s">
        <v>93</v>
      </c>
      <c r="C4" s="104"/>
      <c r="D4" s="47">
        <f>D61</f>
        <v>0</v>
      </c>
      <c r="E4" s="100" t="s">
        <v>70</v>
      </c>
      <c r="F4" s="100" t="s">
        <v>73</v>
      </c>
    </row>
    <row r="5" spans="2:6" ht="14.45" customHeight="1" thickBot="1" x14ac:dyDescent="0.3">
      <c r="B5" s="21" t="s">
        <v>1</v>
      </c>
      <c r="C5" s="32" t="s">
        <v>69</v>
      </c>
      <c r="D5" s="32" t="s">
        <v>91</v>
      </c>
      <c r="E5" s="102"/>
      <c r="F5" s="101"/>
    </row>
    <row r="6" spans="2:6" ht="14.45" customHeight="1" x14ac:dyDescent="0.25">
      <c r="B6" s="3" t="s">
        <v>2</v>
      </c>
      <c r="C6" s="25">
        <f>'Budget Summary'!$C5</f>
        <v>0</v>
      </c>
      <c r="D6" s="42">
        <v>0</v>
      </c>
      <c r="E6" s="40" t="e">
        <f>D6/C6</f>
        <v>#DIV/0!</v>
      </c>
      <c r="F6" s="48">
        <f>'2. Jan-Mar'!F6-'3. Apr-Jun'!D6</f>
        <v>0</v>
      </c>
    </row>
    <row r="7" spans="2:6" ht="14.45" customHeight="1" x14ac:dyDescent="0.25">
      <c r="B7" s="3" t="s">
        <v>3</v>
      </c>
      <c r="C7" s="25">
        <f>'Budget Summary'!$C6</f>
        <v>0</v>
      </c>
      <c r="D7" s="42">
        <v>0</v>
      </c>
      <c r="E7" s="40" t="e">
        <f t="shared" ref="E7:E22" si="0">D7/C7</f>
        <v>#DIV/0!</v>
      </c>
      <c r="F7" s="48">
        <f>'2. Jan-Mar'!F7-'3. Apr-Jun'!D7</f>
        <v>0</v>
      </c>
    </row>
    <row r="8" spans="2:6" ht="14.45" customHeight="1" x14ac:dyDescent="0.25">
      <c r="B8" s="3" t="s">
        <v>4</v>
      </c>
      <c r="C8" s="25">
        <f>'Budget Summary'!$C7</f>
        <v>0</v>
      </c>
      <c r="D8" s="42">
        <v>0</v>
      </c>
      <c r="E8" s="40" t="e">
        <f t="shared" si="0"/>
        <v>#DIV/0!</v>
      </c>
      <c r="F8" s="48">
        <f>'2. Jan-Mar'!F8-'3. Apr-Jun'!D8</f>
        <v>0</v>
      </c>
    </row>
    <row r="9" spans="2:6" ht="14.45" customHeight="1" x14ac:dyDescent="0.25">
      <c r="B9" s="3" t="s">
        <v>5</v>
      </c>
      <c r="C9" s="25">
        <f>'Budget Summary'!$C8</f>
        <v>0</v>
      </c>
      <c r="D9" s="42">
        <v>0</v>
      </c>
      <c r="E9" s="40" t="e">
        <f t="shared" si="0"/>
        <v>#DIV/0!</v>
      </c>
      <c r="F9" s="48">
        <f>'2. Jan-Mar'!F9-'3. Apr-Jun'!D9</f>
        <v>0</v>
      </c>
    </row>
    <row r="10" spans="2:6" ht="14.45" customHeight="1" x14ac:dyDescent="0.25">
      <c r="B10" s="3" t="s">
        <v>6</v>
      </c>
      <c r="C10" s="25">
        <f>'Budget Summary'!$C9</f>
        <v>0</v>
      </c>
      <c r="D10" s="42">
        <v>0</v>
      </c>
      <c r="E10" s="40" t="e">
        <f t="shared" si="0"/>
        <v>#DIV/0!</v>
      </c>
      <c r="F10" s="48">
        <f>'2. Jan-Mar'!F10-'3. Apr-Jun'!D10</f>
        <v>0</v>
      </c>
    </row>
    <row r="11" spans="2:6" ht="14.45" customHeight="1" x14ac:dyDescent="0.25">
      <c r="B11" s="3" t="s">
        <v>7</v>
      </c>
      <c r="C11" s="25">
        <f>'Budget Summary'!$C10</f>
        <v>0</v>
      </c>
      <c r="D11" s="42">
        <v>0</v>
      </c>
      <c r="E11" s="40" t="e">
        <f t="shared" si="0"/>
        <v>#DIV/0!</v>
      </c>
      <c r="F11" s="48">
        <f>'2. Jan-Mar'!F11-'3. Apr-Jun'!D11</f>
        <v>0</v>
      </c>
    </row>
    <row r="12" spans="2:6" ht="14.45" customHeight="1" x14ac:dyDescent="0.25">
      <c r="B12" s="3" t="s">
        <v>8</v>
      </c>
      <c r="C12" s="25">
        <f>'Budget Summary'!$C11</f>
        <v>0</v>
      </c>
      <c r="D12" s="42">
        <v>0</v>
      </c>
      <c r="E12" s="40" t="e">
        <f t="shared" si="0"/>
        <v>#DIV/0!</v>
      </c>
      <c r="F12" s="48">
        <f>'2. Jan-Mar'!F12-'3. Apr-Jun'!D12</f>
        <v>0</v>
      </c>
    </row>
    <row r="13" spans="2:6" ht="14.45" customHeight="1" x14ac:dyDescent="0.25">
      <c r="B13" s="3" t="s">
        <v>9</v>
      </c>
      <c r="C13" s="25">
        <f>'Budget Summary'!$C12</f>
        <v>0</v>
      </c>
      <c r="D13" s="42">
        <v>0</v>
      </c>
      <c r="E13" s="40" t="e">
        <f t="shared" si="0"/>
        <v>#DIV/0!</v>
      </c>
      <c r="F13" s="48">
        <f>'2. Jan-Mar'!F13-'3. Apr-Jun'!D13</f>
        <v>0</v>
      </c>
    </row>
    <row r="14" spans="2:6" ht="14.45" customHeight="1" x14ac:dyDescent="0.25">
      <c r="B14" s="3" t="s">
        <v>10</v>
      </c>
      <c r="C14" s="25">
        <f>'Budget Summary'!$C13</f>
        <v>0</v>
      </c>
      <c r="D14" s="42">
        <v>0</v>
      </c>
      <c r="E14" s="40" t="e">
        <f t="shared" si="0"/>
        <v>#DIV/0!</v>
      </c>
      <c r="F14" s="48">
        <f>'2. Jan-Mar'!F14-'3. Apr-Jun'!D14</f>
        <v>0</v>
      </c>
    </row>
    <row r="15" spans="2:6" ht="14.45" customHeight="1" x14ac:dyDescent="0.25">
      <c r="B15" s="3" t="s">
        <v>11</v>
      </c>
      <c r="C15" s="25">
        <f>'Budget Summary'!$C14</f>
        <v>0</v>
      </c>
      <c r="D15" s="42">
        <v>0</v>
      </c>
      <c r="E15" s="40" t="e">
        <f t="shared" si="0"/>
        <v>#DIV/0!</v>
      </c>
      <c r="F15" s="48">
        <f>'2. Jan-Mar'!F15-'3. Apr-Jun'!D15</f>
        <v>0</v>
      </c>
    </row>
    <row r="16" spans="2:6" ht="14.45" customHeight="1" x14ac:dyDescent="0.25">
      <c r="B16" s="3" t="s">
        <v>12</v>
      </c>
      <c r="C16" s="25">
        <f>'Budget Summary'!$C15</f>
        <v>0</v>
      </c>
      <c r="D16" s="42">
        <v>0</v>
      </c>
      <c r="E16" s="40" t="e">
        <f t="shared" si="0"/>
        <v>#DIV/0!</v>
      </c>
      <c r="F16" s="48">
        <f>'2. Jan-Mar'!F16-'3. Apr-Jun'!D16</f>
        <v>0</v>
      </c>
    </row>
    <row r="17" spans="2:6" ht="14.45" customHeight="1" x14ac:dyDescent="0.25">
      <c r="B17" s="3" t="s">
        <v>13</v>
      </c>
      <c r="C17" s="25">
        <f>'Budget Summary'!$C16</f>
        <v>0</v>
      </c>
      <c r="D17" s="42">
        <v>0</v>
      </c>
      <c r="E17" s="40" t="e">
        <f t="shared" si="0"/>
        <v>#DIV/0!</v>
      </c>
      <c r="F17" s="48">
        <f>'2. Jan-Mar'!F17-'3. Apr-Jun'!D17</f>
        <v>0</v>
      </c>
    </row>
    <row r="18" spans="2:6" ht="14.45" customHeight="1" x14ac:dyDescent="0.25">
      <c r="B18" s="3" t="s">
        <v>14</v>
      </c>
      <c r="C18" s="25">
        <f>'Budget Summary'!$C17</f>
        <v>0</v>
      </c>
      <c r="D18" s="42">
        <v>0</v>
      </c>
      <c r="E18" s="40" t="e">
        <f t="shared" si="0"/>
        <v>#DIV/0!</v>
      </c>
      <c r="F18" s="48">
        <f>'2. Jan-Mar'!F18-'3. Apr-Jun'!D18</f>
        <v>0</v>
      </c>
    </row>
    <row r="19" spans="2:6" ht="14.45" customHeight="1" x14ac:dyDescent="0.25">
      <c r="B19" s="16" t="s">
        <v>15</v>
      </c>
      <c r="C19" s="25">
        <f>'Budget Summary'!$C18</f>
        <v>0</v>
      </c>
      <c r="D19" s="42">
        <v>0</v>
      </c>
      <c r="E19" s="40" t="e">
        <f t="shared" si="0"/>
        <v>#DIV/0!</v>
      </c>
      <c r="F19" s="48">
        <f>'2. Jan-Mar'!F19-'3. Apr-Jun'!D19</f>
        <v>0</v>
      </c>
    </row>
    <row r="20" spans="2:6" ht="14.45" customHeight="1" x14ac:dyDescent="0.25">
      <c r="B20" s="16" t="s">
        <v>16</v>
      </c>
      <c r="C20" s="25">
        <f>'Budget Summary'!$C19</f>
        <v>0</v>
      </c>
      <c r="D20" s="42">
        <v>0</v>
      </c>
      <c r="E20" s="40" t="e">
        <f t="shared" si="0"/>
        <v>#DIV/0!</v>
      </c>
      <c r="F20" s="48">
        <f>'2. Jan-Mar'!F20-'3. Apr-Jun'!D20</f>
        <v>0</v>
      </c>
    </row>
    <row r="21" spans="2:6" ht="14.45" customHeight="1" x14ac:dyDescent="0.25">
      <c r="B21" s="16" t="s">
        <v>17</v>
      </c>
      <c r="C21" s="25">
        <f>'Budget Summary'!$C20</f>
        <v>0</v>
      </c>
      <c r="D21" s="42">
        <v>0</v>
      </c>
      <c r="E21" s="40" t="e">
        <f t="shared" si="0"/>
        <v>#DIV/0!</v>
      </c>
      <c r="F21" s="48">
        <f>'2. Jan-Mar'!F21-'3. Apr-Jun'!D21</f>
        <v>0</v>
      </c>
    </row>
    <row r="22" spans="2:6" x14ac:dyDescent="0.25">
      <c r="B22" s="3" t="s">
        <v>18</v>
      </c>
      <c r="C22" s="25">
        <f>'Budget Summary'!$C21</f>
        <v>0</v>
      </c>
      <c r="D22" s="43">
        <v>0</v>
      </c>
      <c r="E22" s="40" t="e">
        <f t="shared" si="0"/>
        <v>#DIV/0!</v>
      </c>
      <c r="F22" s="48">
        <f>'2. Jan-Mar'!F22-'3. Apr-Jun'!D22</f>
        <v>0</v>
      </c>
    </row>
    <row r="23" spans="2:6" ht="17.25" x14ac:dyDescent="0.4">
      <c r="B23" s="50" t="s">
        <v>19</v>
      </c>
      <c r="C23" s="51">
        <f>SUM(C6:C22)</f>
        <v>0</v>
      </c>
      <c r="D23" s="51">
        <f>SUM(D6:D22)</f>
        <v>0</v>
      </c>
      <c r="E23" s="65" t="e">
        <f>D23/C23</f>
        <v>#DIV/0!</v>
      </c>
      <c r="F23" s="51">
        <f>C23-D23</f>
        <v>0</v>
      </c>
    </row>
    <row r="24" spans="2:6" x14ac:dyDescent="0.25">
      <c r="B24" s="21" t="s">
        <v>1</v>
      </c>
      <c r="C24" s="32" t="s">
        <v>69</v>
      </c>
      <c r="D24" s="32" t="s">
        <v>91</v>
      </c>
      <c r="E24" s="33"/>
      <c r="F24" s="49"/>
    </row>
    <row r="25" spans="2:6" x14ac:dyDescent="0.25">
      <c r="B25" s="5" t="s">
        <v>21</v>
      </c>
      <c r="C25" s="38">
        <f>'Budget Summary'!$C24</f>
        <v>0</v>
      </c>
      <c r="D25" s="44">
        <v>0</v>
      </c>
      <c r="E25" s="39" t="e">
        <f>D25/C25</f>
        <v>#DIV/0!</v>
      </c>
      <c r="F25" s="48">
        <f>'2. Jan-Mar'!F25-'3. Apr-Jun'!D25</f>
        <v>0</v>
      </c>
    </row>
    <row r="26" spans="2:6" x14ac:dyDescent="0.25">
      <c r="B26" s="5" t="s">
        <v>22</v>
      </c>
      <c r="C26" s="38">
        <f>'Budget Summary'!$C25</f>
        <v>0</v>
      </c>
      <c r="D26" s="44">
        <v>0</v>
      </c>
      <c r="E26" s="39" t="e">
        <f t="shared" ref="E26:E59" si="1">D26/C26</f>
        <v>#DIV/0!</v>
      </c>
      <c r="F26" s="48">
        <f>'2. Jan-Mar'!F26-'3. Apr-Jun'!D26</f>
        <v>0</v>
      </c>
    </row>
    <row r="27" spans="2:6" x14ac:dyDescent="0.25">
      <c r="B27" s="5" t="s">
        <v>23</v>
      </c>
      <c r="C27" s="38">
        <f>'Budget Summary'!$C26</f>
        <v>0</v>
      </c>
      <c r="D27" s="44">
        <v>0</v>
      </c>
      <c r="E27" s="39" t="e">
        <f t="shared" si="1"/>
        <v>#DIV/0!</v>
      </c>
      <c r="F27" s="48">
        <f>'2. Jan-Mar'!F27-'3. Apr-Jun'!D27</f>
        <v>0</v>
      </c>
    </row>
    <row r="28" spans="2:6" x14ac:dyDescent="0.25">
      <c r="B28" s="5" t="s">
        <v>24</v>
      </c>
      <c r="C28" s="38">
        <f>'Budget Summary'!$C27</f>
        <v>0</v>
      </c>
      <c r="D28" s="44">
        <v>0</v>
      </c>
      <c r="E28" s="39" t="e">
        <f t="shared" si="1"/>
        <v>#DIV/0!</v>
      </c>
      <c r="F28" s="48">
        <f>'2. Jan-Mar'!F28-'3. Apr-Jun'!D28</f>
        <v>0</v>
      </c>
    </row>
    <row r="29" spans="2:6" x14ac:dyDescent="0.25">
      <c r="B29" s="29" t="s">
        <v>65</v>
      </c>
      <c r="C29" s="38">
        <f>'Budget Summary'!$C28</f>
        <v>0</v>
      </c>
      <c r="D29" s="44">
        <v>0</v>
      </c>
      <c r="E29" s="39" t="e">
        <f t="shared" si="1"/>
        <v>#DIV/0!</v>
      </c>
      <c r="F29" s="48">
        <f>'2. Jan-Mar'!F29-'3. Apr-Jun'!D29</f>
        <v>0</v>
      </c>
    </row>
    <row r="30" spans="2:6" x14ac:dyDescent="0.25">
      <c r="B30" s="29" t="s">
        <v>66</v>
      </c>
      <c r="C30" s="38">
        <f>'Budget Summary'!$C29</f>
        <v>0</v>
      </c>
      <c r="D30" s="44">
        <v>0</v>
      </c>
      <c r="E30" s="39" t="e">
        <f t="shared" si="1"/>
        <v>#DIV/0!</v>
      </c>
      <c r="F30" s="48">
        <f>'2. Jan-Mar'!F30-'3. Apr-Jun'!D30</f>
        <v>0</v>
      </c>
    </row>
    <row r="31" spans="2:6" x14ac:dyDescent="0.25">
      <c r="B31" s="5" t="s">
        <v>25</v>
      </c>
      <c r="C31" s="38">
        <f>'Budget Summary'!$C30</f>
        <v>0</v>
      </c>
      <c r="D31" s="44">
        <v>0</v>
      </c>
      <c r="E31" s="39" t="e">
        <f t="shared" si="1"/>
        <v>#DIV/0!</v>
      </c>
      <c r="F31" s="48">
        <f>'2. Jan-Mar'!F31-'3. Apr-Jun'!D31</f>
        <v>0</v>
      </c>
    </row>
    <row r="32" spans="2:6" x14ac:dyDescent="0.25">
      <c r="B32" s="5" t="s">
        <v>26</v>
      </c>
      <c r="C32" s="38">
        <f>'Budget Summary'!$C31</f>
        <v>0</v>
      </c>
      <c r="D32" s="44">
        <v>0</v>
      </c>
      <c r="E32" s="39" t="e">
        <f t="shared" si="1"/>
        <v>#DIV/0!</v>
      </c>
      <c r="F32" s="48">
        <f>'2. Jan-Mar'!F32-'3. Apr-Jun'!D32</f>
        <v>0</v>
      </c>
    </row>
    <row r="33" spans="2:6" x14ac:dyDescent="0.25">
      <c r="B33" s="5" t="s">
        <v>27</v>
      </c>
      <c r="C33" s="38">
        <f>'Budget Summary'!$C32</f>
        <v>0</v>
      </c>
      <c r="D33" s="44">
        <v>0</v>
      </c>
      <c r="E33" s="39" t="e">
        <f t="shared" si="1"/>
        <v>#DIV/0!</v>
      </c>
      <c r="F33" s="48">
        <f>'2. Jan-Mar'!F33-'3. Apr-Jun'!D33</f>
        <v>0</v>
      </c>
    </row>
    <row r="34" spans="2:6" x14ac:dyDescent="0.25">
      <c r="B34" s="5" t="s">
        <v>28</v>
      </c>
      <c r="C34" s="38">
        <f>'Budget Summary'!$C33</f>
        <v>0</v>
      </c>
      <c r="D34" s="44">
        <v>0</v>
      </c>
      <c r="E34" s="39" t="e">
        <f t="shared" si="1"/>
        <v>#DIV/0!</v>
      </c>
      <c r="F34" s="48">
        <f>'2. Jan-Mar'!F34-'3. Apr-Jun'!D34</f>
        <v>0</v>
      </c>
    </row>
    <row r="35" spans="2:6" x14ac:dyDescent="0.25">
      <c r="B35" s="5" t="s">
        <v>29</v>
      </c>
      <c r="C35" s="38">
        <f>'Budget Summary'!$C34</f>
        <v>0</v>
      </c>
      <c r="D35" s="44">
        <v>0</v>
      </c>
      <c r="E35" s="39" t="e">
        <f t="shared" si="1"/>
        <v>#DIV/0!</v>
      </c>
      <c r="F35" s="48">
        <f>'2. Jan-Mar'!F35-'3. Apr-Jun'!D35</f>
        <v>0</v>
      </c>
    </row>
    <row r="36" spans="2:6" x14ac:dyDescent="0.25">
      <c r="B36" s="5" t="s">
        <v>30</v>
      </c>
      <c r="C36" s="38">
        <f>'Budget Summary'!$C35</f>
        <v>0</v>
      </c>
      <c r="D36" s="44">
        <v>0</v>
      </c>
      <c r="E36" s="39" t="e">
        <f t="shared" si="1"/>
        <v>#DIV/0!</v>
      </c>
      <c r="F36" s="48">
        <f>'2. Jan-Mar'!F36-'3. Apr-Jun'!D36</f>
        <v>0</v>
      </c>
    </row>
    <row r="37" spans="2:6" x14ac:dyDescent="0.25">
      <c r="B37" s="5" t="s">
        <v>31</v>
      </c>
      <c r="C37" s="38">
        <f>'Budget Summary'!$C36</f>
        <v>0</v>
      </c>
      <c r="D37" s="44">
        <v>0</v>
      </c>
      <c r="E37" s="39" t="e">
        <f t="shared" si="1"/>
        <v>#DIV/0!</v>
      </c>
      <c r="F37" s="48">
        <f>'2. Jan-Mar'!F37-'3. Apr-Jun'!D37</f>
        <v>0</v>
      </c>
    </row>
    <row r="38" spans="2:6" x14ac:dyDescent="0.25">
      <c r="B38" s="5" t="s">
        <v>32</v>
      </c>
      <c r="C38" s="38">
        <f>'Budget Summary'!$C37</f>
        <v>0</v>
      </c>
      <c r="D38" s="44">
        <v>0</v>
      </c>
      <c r="E38" s="39" t="e">
        <f t="shared" si="1"/>
        <v>#DIV/0!</v>
      </c>
      <c r="F38" s="48">
        <f>'2. Jan-Mar'!F38-'3. Apr-Jun'!D38</f>
        <v>0</v>
      </c>
    </row>
    <row r="39" spans="2:6" x14ac:dyDescent="0.25">
      <c r="B39" s="5" t="s">
        <v>33</v>
      </c>
      <c r="C39" s="38">
        <f>'Budget Summary'!$C38</f>
        <v>0</v>
      </c>
      <c r="D39" s="44">
        <v>0</v>
      </c>
      <c r="E39" s="39" t="e">
        <f t="shared" si="1"/>
        <v>#DIV/0!</v>
      </c>
      <c r="F39" s="48">
        <f>'2. Jan-Mar'!F39-'3. Apr-Jun'!D39</f>
        <v>0</v>
      </c>
    </row>
    <row r="40" spans="2:6" x14ac:dyDescent="0.25">
      <c r="B40" s="3" t="s">
        <v>34</v>
      </c>
      <c r="C40" s="38">
        <f>'Budget Summary'!$C39</f>
        <v>0</v>
      </c>
      <c r="D40" s="44">
        <v>0</v>
      </c>
      <c r="E40" s="39" t="e">
        <f t="shared" si="1"/>
        <v>#DIV/0!</v>
      </c>
      <c r="F40" s="48">
        <f>'2. Jan-Mar'!F40-'3. Apr-Jun'!D40</f>
        <v>0</v>
      </c>
    </row>
    <row r="41" spans="2:6" x14ac:dyDescent="0.25">
      <c r="B41" s="5" t="s">
        <v>35</v>
      </c>
      <c r="C41" s="38">
        <f>'Budget Summary'!$C40</f>
        <v>0</v>
      </c>
      <c r="D41" s="44">
        <v>0</v>
      </c>
      <c r="E41" s="39" t="e">
        <f t="shared" si="1"/>
        <v>#DIV/0!</v>
      </c>
      <c r="F41" s="48">
        <f>'2. Jan-Mar'!F41-'3. Apr-Jun'!D41</f>
        <v>0</v>
      </c>
    </row>
    <row r="42" spans="2:6" x14ac:dyDescent="0.25">
      <c r="B42" s="5" t="s">
        <v>36</v>
      </c>
      <c r="C42" s="38">
        <f>'Budget Summary'!$C41</f>
        <v>0</v>
      </c>
      <c r="D42" s="44">
        <v>0</v>
      </c>
      <c r="E42" s="39" t="e">
        <f t="shared" si="1"/>
        <v>#DIV/0!</v>
      </c>
      <c r="F42" s="48">
        <f>'2. Jan-Mar'!F42-'3. Apr-Jun'!D42</f>
        <v>0</v>
      </c>
    </row>
    <row r="43" spans="2:6" x14ac:dyDescent="0.25">
      <c r="B43" s="5" t="s">
        <v>37</v>
      </c>
      <c r="C43" s="38">
        <f>'Budget Summary'!$C42</f>
        <v>0</v>
      </c>
      <c r="D43" s="44">
        <v>0</v>
      </c>
      <c r="E43" s="39" t="e">
        <f t="shared" si="1"/>
        <v>#DIV/0!</v>
      </c>
      <c r="F43" s="48">
        <f>'2. Jan-Mar'!F43-'3. Apr-Jun'!D43</f>
        <v>0</v>
      </c>
    </row>
    <row r="44" spans="2:6" x14ac:dyDescent="0.25">
      <c r="B44" s="5" t="s">
        <v>38</v>
      </c>
      <c r="C44" s="38">
        <f>'Budget Summary'!$C43</f>
        <v>0</v>
      </c>
      <c r="D44" s="44">
        <v>0</v>
      </c>
      <c r="E44" s="39" t="e">
        <f t="shared" si="1"/>
        <v>#DIV/0!</v>
      </c>
      <c r="F44" s="48">
        <f>'2. Jan-Mar'!F44-'3. Apr-Jun'!D44</f>
        <v>0</v>
      </c>
    </row>
    <row r="45" spans="2:6" x14ac:dyDescent="0.25">
      <c r="B45" s="5" t="s">
        <v>39</v>
      </c>
      <c r="C45" s="38">
        <f>'Budget Summary'!$C44</f>
        <v>0</v>
      </c>
      <c r="D45" s="45">
        <v>0</v>
      </c>
      <c r="E45" s="39" t="e">
        <f t="shared" si="1"/>
        <v>#DIV/0!</v>
      </c>
      <c r="F45" s="48">
        <f>'2. Jan-Mar'!F45-'3. Apr-Jun'!D45</f>
        <v>0</v>
      </c>
    </row>
    <row r="46" spans="2:6" x14ac:dyDescent="0.25">
      <c r="B46" s="5" t="s">
        <v>40</v>
      </c>
      <c r="C46" s="38">
        <f>'Budget Summary'!$C45</f>
        <v>0</v>
      </c>
      <c r="D46" s="45">
        <v>0</v>
      </c>
      <c r="E46" s="39" t="e">
        <f t="shared" si="1"/>
        <v>#DIV/0!</v>
      </c>
      <c r="F46" s="48">
        <f>'2. Jan-Mar'!F46-'3. Apr-Jun'!D46</f>
        <v>0</v>
      </c>
    </row>
    <row r="47" spans="2:6" x14ac:dyDescent="0.25">
      <c r="B47" s="29" t="s">
        <v>67</v>
      </c>
      <c r="C47" s="38">
        <f>'Budget Summary'!$C46</f>
        <v>0</v>
      </c>
      <c r="D47" s="45">
        <v>0</v>
      </c>
      <c r="E47" s="39" t="e">
        <f t="shared" si="1"/>
        <v>#DIV/0!</v>
      </c>
      <c r="F47" s="48">
        <f>'2. Jan-Mar'!F47-'3. Apr-Jun'!D47</f>
        <v>0</v>
      </c>
    </row>
    <row r="48" spans="2:6" x14ac:dyDescent="0.25">
      <c r="B48" s="5" t="s">
        <v>41</v>
      </c>
      <c r="C48" s="38">
        <f>'Budget Summary'!$C47</f>
        <v>0</v>
      </c>
      <c r="D48" s="45">
        <v>0</v>
      </c>
      <c r="E48" s="39" t="e">
        <f t="shared" si="1"/>
        <v>#DIV/0!</v>
      </c>
      <c r="F48" s="48">
        <f>'2. Jan-Mar'!F48-'3. Apr-Jun'!D48</f>
        <v>0</v>
      </c>
    </row>
    <row r="49" spans="2:6" x14ac:dyDescent="0.25">
      <c r="B49" s="17" t="s">
        <v>42</v>
      </c>
      <c r="C49" s="38">
        <f>'Budget Summary'!$C48</f>
        <v>0</v>
      </c>
      <c r="D49" s="45">
        <v>0</v>
      </c>
      <c r="E49" s="39" t="e">
        <f t="shared" si="1"/>
        <v>#DIV/0!</v>
      </c>
      <c r="F49" s="48">
        <f>'2. Jan-Mar'!F49-'3. Apr-Jun'!D49</f>
        <v>0</v>
      </c>
    </row>
    <row r="50" spans="2:6" x14ac:dyDescent="0.25">
      <c r="B50" s="5" t="s">
        <v>43</v>
      </c>
      <c r="C50" s="38">
        <f>'Budget Summary'!$C49</f>
        <v>0</v>
      </c>
      <c r="D50" s="45">
        <v>0</v>
      </c>
      <c r="E50" s="39" t="e">
        <f t="shared" si="1"/>
        <v>#DIV/0!</v>
      </c>
      <c r="F50" s="48">
        <f>'2. Jan-Mar'!F50-'3. Apr-Jun'!D50</f>
        <v>0</v>
      </c>
    </row>
    <row r="51" spans="2:6" x14ac:dyDescent="0.25">
      <c r="B51" s="5" t="s">
        <v>44</v>
      </c>
      <c r="C51" s="38">
        <f>'Budget Summary'!$C50</f>
        <v>0</v>
      </c>
      <c r="D51" s="45">
        <v>0</v>
      </c>
      <c r="E51" s="39" t="e">
        <f t="shared" si="1"/>
        <v>#DIV/0!</v>
      </c>
      <c r="F51" s="48">
        <f>'2. Jan-Mar'!F51-'3. Apr-Jun'!D51</f>
        <v>0</v>
      </c>
    </row>
    <row r="52" spans="2:6" x14ac:dyDescent="0.25">
      <c r="B52" s="5" t="s">
        <v>45</v>
      </c>
      <c r="C52" s="38">
        <f>'Budget Summary'!$C51</f>
        <v>0</v>
      </c>
      <c r="D52" s="45">
        <v>0</v>
      </c>
      <c r="E52" s="39" t="e">
        <f t="shared" si="1"/>
        <v>#DIV/0!</v>
      </c>
      <c r="F52" s="48">
        <f>'2. Jan-Mar'!F52-'3. Apr-Jun'!D52</f>
        <v>0</v>
      </c>
    </row>
    <row r="53" spans="2:6" x14ac:dyDescent="0.25">
      <c r="B53" s="5" t="s">
        <v>46</v>
      </c>
      <c r="C53" s="38">
        <f>'Budget Summary'!$C52</f>
        <v>0</v>
      </c>
      <c r="D53" s="45">
        <v>0</v>
      </c>
      <c r="E53" s="39" t="e">
        <f t="shared" si="1"/>
        <v>#DIV/0!</v>
      </c>
      <c r="F53" s="48">
        <f>'2. Jan-Mar'!F53-'3. Apr-Jun'!D53</f>
        <v>0</v>
      </c>
    </row>
    <row r="54" spans="2:6" x14ac:dyDescent="0.25">
      <c r="B54" s="5" t="s">
        <v>47</v>
      </c>
      <c r="C54" s="38">
        <f>'Budget Summary'!$C53</f>
        <v>0</v>
      </c>
      <c r="D54" s="45">
        <v>0</v>
      </c>
      <c r="E54" s="39" t="e">
        <f t="shared" si="1"/>
        <v>#DIV/0!</v>
      </c>
      <c r="F54" s="48">
        <f>'2. Jan-Mar'!F54-'3. Apr-Jun'!D54</f>
        <v>0</v>
      </c>
    </row>
    <row r="55" spans="2:6" x14ac:dyDescent="0.25">
      <c r="B55" s="17" t="s">
        <v>48</v>
      </c>
      <c r="C55" s="38">
        <f>'Budget Summary'!$C54</f>
        <v>0</v>
      </c>
      <c r="D55" s="45">
        <v>0</v>
      </c>
      <c r="E55" s="39" t="e">
        <f t="shared" si="1"/>
        <v>#DIV/0!</v>
      </c>
      <c r="F55" s="48">
        <f>'2. Jan-Mar'!F55-'3. Apr-Jun'!D55</f>
        <v>0</v>
      </c>
    </row>
    <row r="56" spans="2:6" x14ac:dyDescent="0.25">
      <c r="B56" s="5" t="s">
        <v>49</v>
      </c>
      <c r="C56" s="38">
        <f>'Budget Summary'!$C55</f>
        <v>0</v>
      </c>
      <c r="D56" s="45">
        <v>0</v>
      </c>
      <c r="E56" s="39" t="e">
        <f t="shared" si="1"/>
        <v>#DIV/0!</v>
      </c>
      <c r="F56" s="48">
        <f>'2. Jan-Mar'!F56-'3. Apr-Jun'!D56</f>
        <v>0</v>
      </c>
    </row>
    <row r="57" spans="2:6" x14ac:dyDescent="0.25">
      <c r="B57" s="5" t="s">
        <v>50</v>
      </c>
      <c r="C57" s="38">
        <f>'Budget Summary'!$C56</f>
        <v>0</v>
      </c>
      <c r="D57" s="45">
        <v>0</v>
      </c>
      <c r="E57" s="39" t="e">
        <f t="shared" si="1"/>
        <v>#DIV/0!</v>
      </c>
      <c r="F57" s="48">
        <f>'2. Jan-Mar'!F57-'3. Apr-Jun'!D57</f>
        <v>0</v>
      </c>
    </row>
    <row r="58" spans="2:6" x14ac:dyDescent="0.25">
      <c r="B58" s="5" t="s">
        <v>51</v>
      </c>
      <c r="C58" s="38">
        <f>'Budget Summary'!$C57</f>
        <v>0</v>
      </c>
      <c r="D58" s="45">
        <v>0</v>
      </c>
      <c r="E58" s="39" t="e">
        <f t="shared" si="1"/>
        <v>#DIV/0!</v>
      </c>
      <c r="F58" s="48">
        <f>'2. Jan-Mar'!F58-'3. Apr-Jun'!D58</f>
        <v>0</v>
      </c>
    </row>
    <row r="59" spans="2:6" x14ac:dyDescent="0.25">
      <c r="B59" s="16" t="s">
        <v>52</v>
      </c>
      <c r="C59" s="38">
        <f>'Budget Summary'!$C58</f>
        <v>0</v>
      </c>
      <c r="D59" s="45">
        <v>0</v>
      </c>
      <c r="E59" s="39" t="e">
        <f t="shared" si="1"/>
        <v>#DIV/0!</v>
      </c>
      <c r="F59" s="48">
        <f>'2. Jan-Mar'!F59-'3. Apr-Jun'!D59</f>
        <v>0</v>
      </c>
    </row>
    <row r="60" spans="2:6" ht="17.25" x14ac:dyDescent="0.4">
      <c r="B60" s="52" t="s">
        <v>53</v>
      </c>
      <c r="C60" s="53">
        <f>SUM(C25:C59)</f>
        <v>0</v>
      </c>
      <c r="D60" s="53">
        <f>SUM(D25:D59)</f>
        <v>0</v>
      </c>
      <c r="E60" s="65" t="e">
        <f>D60/C60</f>
        <v>#DIV/0!</v>
      </c>
      <c r="F60" s="53">
        <f>C60-D60</f>
        <v>0</v>
      </c>
    </row>
    <row r="61" spans="2:6" ht="21" customHeight="1" thickBot="1" x14ac:dyDescent="0.3">
      <c r="B61" s="54" t="s">
        <v>93</v>
      </c>
      <c r="C61" s="55">
        <f>C23-C60</f>
        <v>0</v>
      </c>
      <c r="D61" s="55">
        <f>D23-D60</f>
        <v>0</v>
      </c>
      <c r="E61" s="56" t="e">
        <f>D61/C61</f>
        <v>#DIV/0!</v>
      </c>
      <c r="F61" s="55">
        <f>F23-F60</f>
        <v>0</v>
      </c>
    </row>
    <row r="62" spans="2:6" x14ac:dyDescent="0.25">
      <c r="B62" s="93" t="s">
        <v>68</v>
      </c>
      <c r="C62" s="94"/>
      <c r="D62" s="94"/>
      <c r="E62" s="94"/>
      <c r="F62" s="95"/>
    </row>
    <row r="63" spans="2:6" ht="47.45" customHeight="1" thickBot="1" x14ac:dyDescent="0.3">
      <c r="B63" s="60"/>
      <c r="C63" s="61"/>
      <c r="D63" s="62"/>
      <c r="E63" s="63"/>
      <c r="F63" s="64"/>
    </row>
  </sheetData>
  <mergeCells count="6">
    <mergeCell ref="B62:F62"/>
    <mergeCell ref="B2:F2"/>
    <mergeCell ref="B3:F3"/>
    <mergeCell ref="B4:C4"/>
    <mergeCell ref="E4:E5"/>
    <mergeCell ref="F4:F5"/>
  </mergeCells>
  <conditionalFormatting sqref="C61">
    <cfRule type="cellIs" dxfId="21" priority="7" operator="greaterThan">
      <formula>0</formula>
    </cfRule>
    <cfRule type="cellIs" dxfId="20" priority="8" operator="lessThan">
      <formula>0</formula>
    </cfRule>
  </conditionalFormatting>
  <conditionalFormatting sqref="D61">
    <cfRule type="cellIs" dxfId="19" priority="5" operator="greaterThan">
      <formula>0</formula>
    </cfRule>
    <cfRule type="cellIs" dxfId="18" priority="6" operator="lessThan">
      <formula>0</formula>
    </cfRule>
  </conditionalFormatting>
  <conditionalFormatting sqref="E61">
    <cfRule type="cellIs" dxfId="17" priority="3" operator="greaterThan">
      <formula>0</formula>
    </cfRule>
    <cfRule type="cellIs" dxfId="16" priority="4" operator="lessThan">
      <formula>0</formula>
    </cfRule>
  </conditionalFormatting>
  <conditionalFormatting sqref="F61">
    <cfRule type="cellIs" dxfId="15" priority="1" operator="greaterThan">
      <formula>0</formula>
    </cfRule>
    <cfRule type="cellIs" dxfId="14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72F2-680F-4D91-B7CF-D1A6E8974B80}">
  <dimension ref="B1:F63"/>
  <sheetViews>
    <sheetView zoomScale="115" zoomScaleNormal="115" workbookViewId="0">
      <pane ySplit="4" topLeftCell="A5" activePane="bottomLeft" state="frozen"/>
      <selection pane="bottomLeft" activeCell="B6" sqref="B6"/>
    </sheetView>
  </sheetViews>
  <sheetFormatPr defaultColWidth="8.85546875" defaultRowHeight="15" x14ac:dyDescent="0.25"/>
  <cols>
    <col min="1" max="1" width="1.42578125" style="1" customWidth="1"/>
    <col min="2" max="2" width="40.5703125" style="8" bestFit="1" customWidth="1"/>
    <col min="3" max="3" width="16.85546875" style="10" customWidth="1"/>
    <col min="4" max="4" width="16.85546875" style="41" customWidth="1"/>
    <col min="5" max="5" width="10.5703125" style="46" customWidth="1"/>
    <col min="6" max="6" width="16.85546875" style="10" customWidth="1"/>
    <col min="7" max="16384" width="8.85546875" style="1"/>
  </cols>
  <sheetData>
    <row r="1" spans="2:6" ht="8.25" customHeight="1" thickBot="1" x14ac:dyDescent="0.3"/>
    <row r="2" spans="2:6" s="2" customFormat="1" ht="42" customHeight="1" thickBot="1" x14ac:dyDescent="0.3">
      <c r="B2" s="96" t="s">
        <v>94</v>
      </c>
      <c r="C2" s="97"/>
      <c r="D2" s="97"/>
      <c r="E2" s="97"/>
      <c r="F2" s="98"/>
    </row>
    <row r="3" spans="2:6" s="2" customFormat="1" ht="15.6" customHeight="1" thickBot="1" x14ac:dyDescent="0.3">
      <c r="B3" s="86" t="s">
        <v>76</v>
      </c>
      <c r="C3" s="99"/>
      <c r="D3" s="99"/>
      <c r="E3" s="99"/>
      <c r="F3" s="87"/>
    </row>
    <row r="4" spans="2:6" s="2" customFormat="1" ht="30.95" customHeight="1" thickBot="1" x14ac:dyDescent="0.3">
      <c r="B4" s="103" t="s">
        <v>95</v>
      </c>
      <c r="C4" s="104"/>
      <c r="D4" s="47">
        <f>D61</f>
        <v>0</v>
      </c>
      <c r="E4" s="100" t="s">
        <v>70</v>
      </c>
      <c r="F4" s="100" t="s">
        <v>74</v>
      </c>
    </row>
    <row r="5" spans="2:6" ht="14.45" customHeight="1" thickBot="1" x14ac:dyDescent="0.3">
      <c r="B5" s="21" t="s">
        <v>1</v>
      </c>
      <c r="C5" s="32" t="s">
        <v>69</v>
      </c>
      <c r="D5" s="32" t="s">
        <v>96</v>
      </c>
      <c r="E5" s="102"/>
      <c r="F5" s="101"/>
    </row>
    <row r="6" spans="2:6" ht="14.45" customHeight="1" x14ac:dyDescent="0.25">
      <c r="B6" s="3" t="s">
        <v>2</v>
      </c>
      <c r="C6" s="25">
        <f>'Budget Summary'!$C5</f>
        <v>0</v>
      </c>
      <c r="D6" s="42">
        <v>0</v>
      </c>
      <c r="E6" s="40" t="e">
        <f>D6/C6</f>
        <v>#DIV/0!</v>
      </c>
      <c r="F6" s="48">
        <f>'3. Apr-Jun'!F6-'4. Jul-Sep'!D6</f>
        <v>0</v>
      </c>
    </row>
    <row r="7" spans="2:6" ht="14.45" customHeight="1" x14ac:dyDescent="0.25">
      <c r="B7" s="3" t="s">
        <v>3</v>
      </c>
      <c r="C7" s="25">
        <f>'Budget Summary'!$C6</f>
        <v>0</v>
      </c>
      <c r="D7" s="42">
        <v>0</v>
      </c>
      <c r="E7" s="40" t="e">
        <f t="shared" ref="E7:E22" si="0">D7/C7</f>
        <v>#DIV/0!</v>
      </c>
      <c r="F7" s="48">
        <f>'3. Apr-Jun'!F7-'4. Jul-Sep'!D7</f>
        <v>0</v>
      </c>
    </row>
    <row r="8" spans="2:6" ht="14.45" customHeight="1" x14ac:dyDescent="0.25">
      <c r="B8" s="3" t="s">
        <v>4</v>
      </c>
      <c r="C8" s="25">
        <f>'Budget Summary'!$C7</f>
        <v>0</v>
      </c>
      <c r="D8" s="42">
        <v>0</v>
      </c>
      <c r="E8" s="40" t="e">
        <f t="shared" si="0"/>
        <v>#DIV/0!</v>
      </c>
      <c r="F8" s="48">
        <f>'3. Apr-Jun'!F8-'4. Jul-Sep'!D8</f>
        <v>0</v>
      </c>
    </row>
    <row r="9" spans="2:6" ht="14.45" customHeight="1" x14ac:dyDescent="0.25">
      <c r="B9" s="3" t="s">
        <v>5</v>
      </c>
      <c r="C9" s="25">
        <f>'Budget Summary'!$C8</f>
        <v>0</v>
      </c>
      <c r="D9" s="42">
        <v>0</v>
      </c>
      <c r="E9" s="40" t="e">
        <f t="shared" si="0"/>
        <v>#DIV/0!</v>
      </c>
      <c r="F9" s="48">
        <f>'3. Apr-Jun'!F9-'4. Jul-Sep'!D9</f>
        <v>0</v>
      </c>
    </row>
    <row r="10" spans="2:6" ht="14.45" customHeight="1" x14ac:dyDescent="0.25">
      <c r="B10" s="3" t="s">
        <v>6</v>
      </c>
      <c r="C10" s="25">
        <f>'Budget Summary'!$C9</f>
        <v>0</v>
      </c>
      <c r="D10" s="42">
        <v>0</v>
      </c>
      <c r="E10" s="40" t="e">
        <f t="shared" si="0"/>
        <v>#DIV/0!</v>
      </c>
      <c r="F10" s="48">
        <f>'3. Apr-Jun'!F10-'4. Jul-Sep'!D10</f>
        <v>0</v>
      </c>
    </row>
    <row r="11" spans="2:6" ht="14.45" customHeight="1" x14ac:dyDescent="0.25">
      <c r="B11" s="3" t="s">
        <v>7</v>
      </c>
      <c r="C11" s="25">
        <f>'Budget Summary'!$C10</f>
        <v>0</v>
      </c>
      <c r="D11" s="42">
        <v>0</v>
      </c>
      <c r="E11" s="40" t="e">
        <f t="shared" si="0"/>
        <v>#DIV/0!</v>
      </c>
      <c r="F11" s="48">
        <f>'3. Apr-Jun'!F11-'4. Jul-Sep'!D11</f>
        <v>0</v>
      </c>
    </row>
    <row r="12" spans="2:6" ht="14.45" customHeight="1" x14ac:dyDescent="0.25">
      <c r="B12" s="3" t="s">
        <v>8</v>
      </c>
      <c r="C12" s="25">
        <f>'Budget Summary'!$C11</f>
        <v>0</v>
      </c>
      <c r="D12" s="42">
        <v>0</v>
      </c>
      <c r="E12" s="40" t="e">
        <f t="shared" si="0"/>
        <v>#DIV/0!</v>
      </c>
      <c r="F12" s="48">
        <f>'3. Apr-Jun'!F12-'4. Jul-Sep'!D12</f>
        <v>0</v>
      </c>
    </row>
    <row r="13" spans="2:6" ht="14.45" customHeight="1" x14ac:dyDescent="0.25">
      <c r="B13" s="3" t="s">
        <v>9</v>
      </c>
      <c r="C13" s="25">
        <f>'Budget Summary'!$C12</f>
        <v>0</v>
      </c>
      <c r="D13" s="42">
        <v>0</v>
      </c>
      <c r="E13" s="40" t="e">
        <f t="shared" si="0"/>
        <v>#DIV/0!</v>
      </c>
      <c r="F13" s="48">
        <f>'3. Apr-Jun'!F13-'4. Jul-Sep'!D13</f>
        <v>0</v>
      </c>
    </row>
    <row r="14" spans="2:6" ht="14.45" customHeight="1" x14ac:dyDescent="0.25">
      <c r="B14" s="3" t="s">
        <v>10</v>
      </c>
      <c r="C14" s="25">
        <f>'Budget Summary'!$C13</f>
        <v>0</v>
      </c>
      <c r="D14" s="42">
        <v>0</v>
      </c>
      <c r="E14" s="40" t="e">
        <f t="shared" si="0"/>
        <v>#DIV/0!</v>
      </c>
      <c r="F14" s="48">
        <f>'3. Apr-Jun'!F14-'4. Jul-Sep'!D14</f>
        <v>0</v>
      </c>
    </row>
    <row r="15" spans="2:6" ht="14.45" customHeight="1" x14ac:dyDescent="0.25">
      <c r="B15" s="3" t="s">
        <v>11</v>
      </c>
      <c r="C15" s="25">
        <f>'Budget Summary'!$C14</f>
        <v>0</v>
      </c>
      <c r="D15" s="42">
        <v>0</v>
      </c>
      <c r="E15" s="40" t="e">
        <f t="shared" si="0"/>
        <v>#DIV/0!</v>
      </c>
      <c r="F15" s="48">
        <f>'3. Apr-Jun'!F15-'4. Jul-Sep'!D15</f>
        <v>0</v>
      </c>
    </row>
    <row r="16" spans="2:6" ht="14.45" customHeight="1" x14ac:dyDescent="0.25">
      <c r="B16" s="3" t="s">
        <v>12</v>
      </c>
      <c r="C16" s="25">
        <f>'Budget Summary'!$C15</f>
        <v>0</v>
      </c>
      <c r="D16" s="42">
        <v>0</v>
      </c>
      <c r="E16" s="40" t="e">
        <f t="shared" si="0"/>
        <v>#DIV/0!</v>
      </c>
      <c r="F16" s="48">
        <f>'3. Apr-Jun'!F16-'4. Jul-Sep'!D16</f>
        <v>0</v>
      </c>
    </row>
    <row r="17" spans="2:6" ht="14.45" customHeight="1" x14ac:dyDescent="0.25">
      <c r="B17" s="3" t="s">
        <v>13</v>
      </c>
      <c r="C17" s="25">
        <f>'Budget Summary'!$C16</f>
        <v>0</v>
      </c>
      <c r="D17" s="42">
        <v>0</v>
      </c>
      <c r="E17" s="40" t="e">
        <f t="shared" si="0"/>
        <v>#DIV/0!</v>
      </c>
      <c r="F17" s="48">
        <f>'3. Apr-Jun'!F17-'4. Jul-Sep'!D17</f>
        <v>0</v>
      </c>
    </row>
    <row r="18" spans="2:6" ht="14.45" customHeight="1" x14ac:dyDescent="0.25">
      <c r="B18" s="3" t="s">
        <v>14</v>
      </c>
      <c r="C18" s="25">
        <f>'Budget Summary'!$C17</f>
        <v>0</v>
      </c>
      <c r="D18" s="42">
        <v>0</v>
      </c>
      <c r="E18" s="40" t="e">
        <f t="shared" si="0"/>
        <v>#DIV/0!</v>
      </c>
      <c r="F18" s="48">
        <f>'3. Apr-Jun'!F18-'4. Jul-Sep'!D18</f>
        <v>0</v>
      </c>
    </row>
    <row r="19" spans="2:6" ht="14.45" customHeight="1" x14ac:dyDescent="0.25">
      <c r="B19" s="16" t="s">
        <v>15</v>
      </c>
      <c r="C19" s="25">
        <f>'Budget Summary'!$C18</f>
        <v>0</v>
      </c>
      <c r="D19" s="42">
        <v>0</v>
      </c>
      <c r="E19" s="40" t="e">
        <f t="shared" si="0"/>
        <v>#DIV/0!</v>
      </c>
      <c r="F19" s="48">
        <f>'3. Apr-Jun'!F19-'4. Jul-Sep'!D19</f>
        <v>0</v>
      </c>
    </row>
    <row r="20" spans="2:6" ht="14.45" customHeight="1" x14ac:dyDescent="0.25">
      <c r="B20" s="16" t="s">
        <v>16</v>
      </c>
      <c r="C20" s="25">
        <f>'Budget Summary'!$C19</f>
        <v>0</v>
      </c>
      <c r="D20" s="42">
        <v>0</v>
      </c>
      <c r="E20" s="40" t="e">
        <f t="shared" si="0"/>
        <v>#DIV/0!</v>
      </c>
      <c r="F20" s="48">
        <f>'3. Apr-Jun'!F20-'4. Jul-Sep'!D20</f>
        <v>0</v>
      </c>
    </row>
    <row r="21" spans="2:6" ht="14.45" customHeight="1" x14ac:dyDescent="0.25">
      <c r="B21" s="16" t="s">
        <v>17</v>
      </c>
      <c r="C21" s="25">
        <f>'Budget Summary'!$C20</f>
        <v>0</v>
      </c>
      <c r="D21" s="42">
        <v>0</v>
      </c>
      <c r="E21" s="40" t="e">
        <f t="shared" si="0"/>
        <v>#DIV/0!</v>
      </c>
      <c r="F21" s="48">
        <f>'3. Apr-Jun'!F21-'4. Jul-Sep'!D21</f>
        <v>0</v>
      </c>
    </row>
    <row r="22" spans="2:6" x14ac:dyDescent="0.25">
      <c r="B22" s="3" t="s">
        <v>18</v>
      </c>
      <c r="C22" s="25">
        <f>'Budget Summary'!$C21</f>
        <v>0</v>
      </c>
      <c r="D22" s="43">
        <v>0</v>
      </c>
      <c r="E22" s="40" t="e">
        <f t="shared" si="0"/>
        <v>#DIV/0!</v>
      </c>
      <c r="F22" s="48">
        <f>'3. Apr-Jun'!F22-'4. Jul-Sep'!D22</f>
        <v>0</v>
      </c>
    </row>
    <row r="23" spans="2:6" ht="17.25" x14ac:dyDescent="0.4">
      <c r="B23" s="50" t="s">
        <v>19</v>
      </c>
      <c r="C23" s="51">
        <f>SUM(C6:C22)</f>
        <v>0</v>
      </c>
      <c r="D23" s="51">
        <f>SUM(D6:D22)</f>
        <v>0</v>
      </c>
      <c r="E23" s="65" t="e">
        <f>D23/C23</f>
        <v>#DIV/0!</v>
      </c>
      <c r="F23" s="51">
        <f>C23-D23</f>
        <v>0</v>
      </c>
    </row>
    <row r="24" spans="2:6" x14ac:dyDescent="0.25">
      <c r="B24" s="21" t="s">
        <v>1</v>
      </c>
      <c r="C24" s="32" t="s">
        <v>69</v>
      </c>
      <c r="D24" s="32" t="s">
        <v>96</v>
      </c>
      <c r="E24" s="33"/>
      <c r="F24" s="49"/>
    </row>
    <row r="25" spans="2:6" x14ac:dyDescent="0.25">
      <c r="B25" s="5" t="s">
        <v>21</v>
      </c>
      <c r="C25" s="38">
        <f>'Budget Summary'!$C24</f>
        <v>0</v>
      </c>
      <c r="D25" s="44">
        <v>0</v>
      </c>
      <c r="E25" s="39" t="e">
        <f>D25/C25</f>
        <v>#DIV/0!</v>
      </c>
      <c r="F25" s="48">
        <f>'3. Apr-Jun'!F25-'4. Jul-Sep'!D25</f>
        <v>0</v>
      </c>
    </row>
    <row r="26" spans="2:6" x14ac:dyDescent="0.25">
      <c r="B26" s="5" t="s">
        <v>22</v>
      </c>
      <c r="C26" s="38">
        <f>'Budget Summary'!$C25</f>
        <v>0</v>
      </c>
      <c r="D26" s="44">
        <v>0</v>
      </c>
      <c r="E26" s="39" t="e">
        <f t="shared" ref="E26:E59" si="1">D26/C26</f>
        <v>#DIV/0!</v>
      </c>
      <c r="F26" s="48">
        <f>'3. Apr-Jun'!F26-'4. Jul-Sep'!D26</f>
        <v>0</v>
      </c>
    </row>
    <row r="27" spans="2:6" x14ac:dyDescent="0.25">
      <c r="B27" s="5" t="s">
        <v>23</v>
      </c>
      <c r="C27" s="38">
        <f>'Budget Summary'!$C26</f>
        <v>0</v>
      </c>
      <c r="D27" s="44">
        <v>0</v>
      </c>
      <c r="E27" s="39" t="e">
        <f t="shared" si="1"/>
        <v>#DIV/0!</v>
      </c>
      <c r="F27" s="48">
        <f>'3. Apr-Jun'!F27-'4. Jul-Sep'!D27</f>
        <v>0</v>
      </c>
    </row>
    <row r="28" spans="2:6" x14ac:dyDescent="0.25">
      <c r="B28" s="5" t="s">
        <v>24</v>
      </c>
      <c r="C28" s="38">
        <f>'Budget Summary'!$C27</f>
        <v>0</v>
      </c>
      <c r="D28" s="44">
        <v>0</v>
      </c>
      <c r="E28" s="39" t="e">
        <f t="shared" si="1"/>
        <v>#DIV/0!</v>
      </c>
      <c r="F28" s="48">
        <f>'3. Apr-Jun'!F28-'4. Jul-Sep'!D28</f>
        <v>0</v>
      </c>
    </row>
    <row r="29" spans="2:6" x14ac:dyDescent="0.25">
      <c r="B29" s="29" t="s">
        <v>65</v>
      </c>
      <c r="C29" s="38">
        <f>'Budget Summary'!$C28</f>
        <v>0</v>
      </c>
      <c r="D29" s="44">
        <v>0</v>
      </c>
      <c r="E29" s="39" t="e">
        <f t="shared" si="1"/>
        <v>#DIV/0!</v>
      </c>
      <c r="F29" s="48">
        <f>'3. Apr-Jun'!F29-'4. Jul-Sep'!D29</f>
        <v>0</v>
      </c>
    </row>
    <row r="30" spans="2:6" x14ac:dyDescent="0.25">
      <c r="B30" s="29" t="s">
        <v>66</v>
      </c>
      <c r="C30" s="38">
        <f>'Budget Summary'!$C29</f>
        <v>0</v>
      </c>
      <c r="D30" s="44">
        <v>0</v>
      </c>
      <c r="E30" s="39" t="e">
        <f t="shared" si="1"/>
        <v>#DIV/0!</v>
      </c>
      <c r="F30" s="48">
        <f>'3. Apr-Jun'!F30-'4. Jul-Sep'!D30</f>
        <v>0</v>
      </c>
    </row>
    <row r="31" spans="2:6" x14ac:dyDescent="0.25">
      <c r="B31" s="5" t="s">
        <v>25</v>
      </c>
      <c r="C31" s="38">
        <f>'Budget Summary'!$C30</f>
        <v>0</v>
      </c>
      <c r="D31" s="44">
        <v>0</v>
      </c>
      <c r="E31" s="39" t="e">
        <f t="shared" si="1"/>
        <v>#DIV/0!</v>
      </c>
      <c r="F31" s="48">
        <f>'3. Apr-Jun'!F31-'4. Jul-Sep'!D31</f>
        <v>0</v>
      </c>
    </row>
    <row r="32" spans="2:6" x14ac:dyDescent="0.25">
      <c r="B32" s="5" t="s">
        <v>26</v>
      </c>
      <c r="C32" s="38">
        <f>'Budget Summary'!$C31</f>
        <v>0</v>
      </c>
      <c r="D32" s="44">
        <v>0</v>
      </c>
      <c r="E32" s="39" t="e">
        <f t="shared" si="1"/>
        <v>#DIV/0!</v>
      </c>
      <c r="F32" s="48">
        <f>'3. Apr-Jun'!F32-'4. Jul-Sep'!D32</f>
        <v>0</v>
      </c>
    </row>
    <row r="33" spans="2:6" x14ac:dyDescent="0.25">
      <c r="B33" s="5" t="s">
        <v>27</v>
      </c>
      <c r="C33" s="38">
        <f>'Budget Summary'!$C32</f>
        <v>0</v>
      </c>
      <c r="D33" s="44">
        <v>0</v>
      </c>
      <c r="E33" s="39" t="e">
        <f t="shared" si="1"/>
        <v>#DIV/0!</v>
      </c>
      <c r="F33" s="48">
        <f>'3. Apr-Jun'!F33-'4. Jul-Sep'!D33</f>
        <v>0</v>
      </c>
    </row>
    <row r="34" spans="2:6" x14ac:dyDescent="0.25">
      <c r="B34" s="5" t="s">
        <v>28</v>
      </c>
      <c r="C34" s="38">
        <f>'Budget Summary'!$C33</f>
        <v>0</v>
      </c>
      <c r="D34" s="44">
        <v>0</v>
      </c>
      <c r="E34" s="39" t="e">
        <f t="shared" si="1"/>
        <v>#DIV/0!</v>
      </c>
      <c r="F34" s="48">
        <f>'3. Apr-Jun'!F34-'4. Jul-Sep'!D34</f>
        <v>0</v>
      </c>
    </row>
    <row r="35" spans="2:6" x14ac:dyDescent="0.25">
      <c r="B35" s="5" t="s">
        <v>29</v>
      </c>
      <c r="C35" s="38">
        <f>'Budget Summary'!$C34</f>
        <v>0</v>
      </c>
      <c r="D35" s="44">
        <v>0</v>
      </c>
      <c r="E35" s="39" t="e">
        <f t="shared" si="1"/>
        <v>#DIV/0!</v>
      </c>
      <c r="F35" s="48">
        <f>'3. Apr-Jun'!F35-'4. Jul-Sep'!D35</f>
        <v>0</v>
      </c>
    </row>
    <row r="36" spans="2:6" x14ac:dyDescent="0.25">
      <c r="B36" s="5" t="s">
        <v>30</v>
      </c>
      <c r="C36" s="38">
        <f>'Budget Summary'!$C35</f>
        <v>0</v>
      </c>
      <c r="D36" s="44">
        <v>0</v>
      </c>
      <c r="E36" s="39" t="e">
        <f t="shared" si="1"/>
        <v>#DIV/0!</v>
      </c>
      <c r="F36" s="48">
        <f>'3. Apr-Jun'!F36-'4. Jul-Sep'!D36</f>
        <v>0</v>
      </c>
    </row>
    <row r="37" spans="2:6" x14ac:dyDescent="0.25">
      <c r="B37" s="5" t="s">
        <v>31</v>
      </c>
      <c r="C37" s="38">
        <f>'Budget Summary'!$C36</f>
        <v>0</v>
      </c>
      <c r="D37" s="44">
        <v>0</v>
      </c>
      <c r="E37" s="39" t="e">
        <f t="shared" si="1"/>
        <v>#DIV/0!</v>
      </c>
      <c r="F37" s="48">
        <f>'3. Apr-Jun'!F37-'4. Jul-Sep'!D37</f>
        <v>0</v>
      </c>
    </row>
    <row r="38" spans="2:6" x14ac:dyDescent="0.25">
      <c r="B38" s="5" t="s">
        <v>32</v>
      </c>
      <c r="C38" s="38">
        <f>'Budget Summary'!$C37</f>
        <v>0</v>
      </c>
      <c r="D38" s="44">
        <v>0</v>
      </c>
      <c r="E38" s="39" t="e">
        <f t="shared" si="1"/>
        <v>#DIV/0!</v>
      </c>
      <c r="F38" s="48">
        <f>'3. Apr-Jun'!F38-'4. Jul-Sep'!D38</f>
        <v>0</v>
      </c>
    </row>
    <row r="39" spans="2:6" x14ac:dyDescent="0.25">
      <c r="B39" s="5" t="s">
        <v>33</v>
      </c>
      <c r="C39" s="38">
        <f>'Budget Summary'!$C38</f>
        <v>0</v>
      </c>
      <c r="D39" s="44">
        <v>0</v>
      </c>
      <c r="E39" s="39" t="e">
        <f t="shared" si="1"/>
        <v>#DIV/0!</v>
      </c>
      <c r="F39" s="48">
        <f>'3. Apr-Jun'!F39-'4. Jul-Sep'!D39</f>
        <v>0</v>
      </c>
    </row>
    <row r="40" spans="2:6" x14ac:dyDescent="0.25">
      <c r="B40" s="3" t="s">
        <v>34</v>
      </c>
      <c r="C40" s="38">
        <f>'Budget Summary'!$C39</f>
        <v>0</v>
      </c>
      <c r="D40" s="44">
        <v>0</v>
      </c>
      <c r="E40" s="39" t="e">
        <f t="shared" si="1"/>
        <v>#DIV/0!</v>
      </c>
      <c r="F40" s="48">
        <f>'3. Apr-Jun'!F40-'4. Jul-Sep'!D40</f>
        <v>0</v>
      </c>
    </row>
    <row r="41" spans="2:6" x14ac:dyDescent="0.25">
      <c r="B41" s="5" t="s">
        <v>35</v>
      </c>
      <c r="C41" s="38">
        <f>'Budget Summary'!$C40</f>
        <v>0</v>
      </c>
      <c r="D41" s="44">
        <v>0</v>
      </c>
      <c r="E41" s="39" t="e">
        <f t="shared" si="1"/>
        <v>#DIV/0!</v>
      </c>
      <c r="F41" s="48">
        <f>'3. Apr-Jun'!F41-'4. Jul-Sep'!D41</f>
        <v>0</v>
      </c>
    </row>
    <row r="42" spans="2:6" x14ac:dyDescent="0.25">
      <c r="B42" s="5" t="s">
        <v>36</v>
      </c>
      <c r="C42" s="38">
        <f>'Budget Summary'!$C41</f>
        <v>0</v>
      </c>
      <c r="D42" s="44">
        <v>0</v>
      </c>
      <c r="E42" s="39" t="e">
        <f t="shared" si="1"/>
        <v>#DIV/0!</v>
      </c>
      <c r="F42" s="48">
        <f>'3. Apr-Jun'!F42-'4. Jul-Sep'!D42</f>
        <v>0</v>
      </c>
    </row>
    <row r="43" spans="2:6" x14ac:dyDescent="0.25">
      <c r="B43" s="5" t="s">
        <v>37</v>
      </c>
      <c r="C43" s="38">
        <f>'Budget Summary'!$C42</f>
        <v>0</v>
      </c>
      <c r="D43" s="44">
        <v>0</v>
      </c>
      <c r="E43" s="39" t="e">
        <f t="shared" si="1"/>
        <v>#DIV/0!</v>
      </c>
      <c r="F43" s="48">
        <f>'3. Apr-Jun'!F43-'4. Jul-Sep'!D43</f>
        <v>0</v>
      </c>
    </row>
    <row r="44" spans="2:6" x14ac:dyDescent="0.25">
      <c r="B44" s="5" t="s">
        <v>38</v>
      </c>
      <c r="C44" s="38">
        <f>'Budget Summary'!$C43</f>
        <v>0</v>
      </c>
      <c r="D44" s="44">
        <v>0</v>
      </c>
      <c r="E44" s="39" t="e">
        <f t="shared" si="1"/>
        <v>#DIV/0!</v>
      </c>
      <c r="F44" s="48">
        <f>'3. Apr-Jun'!F44-'4. Jul-Sep'!D44</f>
        <v>0</v>
      </c>
    </row>
    <row r="45" spans="2:6" x14ac:dyDescent="0.25">
      <c r="B45" s="5" t="s">
        <v>39</v>
      </c>
      <c r="C45" s="38">
        <f>'Budget Summary'!$C44</f>
        <v>0</v>
      </c>
      <c r="D45" s="45">
        <v>0</v>
      </c>
      <c r="E45" s="39" t="e">
        <f t="shared" si="1"/>
        <v>#DIV/0!</v>
      </c>
      <c r="F45" s="48">
        <f>'3. Apr-Jun'!F45-'4. Jul-Sep'!D45</f>
        <v>0</v>
      </c>
    </row>
    <row r="46" spans="2:6" x14ac:dyDescent="0.25">
      <c r="B46" s="5" t="s">
        <v>40</v>
      </c>
      <c r="C46" s="38">
        <f>'Budget Summary'!$C45</f>
        <v>0</v>
      </c>
      <c r="D46" s="45">
        <v>0</v>
      </c>
      <c r="E46" s="39" t="e">
        <f t="shared" si="1"/>
        <v>#DIV/0!</v>
      </c>
      <c r="F46" s="48">
        <f>'3. Apr-Jun'!F46-'4. Jul-Sep'!D46</f>
        <v>0</v>
      </c>
    </row>
    <row r="47" spans="2:6" x14ac:dyDescent="0.25">
      <c r="B47" s="29" t="s">
        <v>67</v>
      </c>
      <c r="C47" s="38">
        <f>'Budget Summary'!$C46</f>
        <v>0</v>
      </c>
      <c r="D47" s="45">
        <v>0</v>
      </c>
      <c r="E47" s="39" t="e">
        <f t="shared" si="1"/>
        <v>#DIV/0!</v>
      </c>
      <c r="F47" s="48">
        <f>'3. Apr-Jun'!F47-'4. Jul-Sep'!D47</f>
        <v>0</v>
      </c>
    </row>
    <row r="48" spans="2:6" x14ac:dyDescent="0.25">
      <c r="B48" s="5" t="s">
        <v>41</v>
      </c>
      <c r="C48" s="38">
        <f>'Budget Summary'!$C47</f>
        <v>0</v>
      </c>
      <c r="D48" s="45">
        <v>0</v>
      </c>
      <c r="E48" s="39" t="e">
        <f t="shared" si="1"/>
        <v>#DIV/0!</v>
      </c>
      <c r="F48" s="48">
        <f>'3. Apr-Jun'!F48-'4. Jul-Sep'!D48</f>
        <v>0</v>
      </c>
    </row>
    <row r="49" spans="2:6" x14ac:dyDescent="0.25">
      <c r="B49" s="17" t="s">
        <v>42</v>
      </c>
      <c r="C49" s="38">
        <f>'Budget Summary'!$C48</f>
        <v>0</v>
      </c>
      <c r="D49" s="45">
        <v>0</v>
      </c>
      <c r="E49" s="39" t="e">
        <f t="shared" si="1"/>
        <v>#DIV/0!</v>
      </c>
      <c r="F49" s="48">
        <f>'3. Apr-Jun'!F49-'4. Jul-Sep'!D49</f>
        <v>0</v>
      </c>
    </row>
    <row r="50" spans="2:6" x14ac:dyDescent="0.25">
      <c r="B50" s="5" t="s">
        <v>43</v>
      </c>
      <c r="C50" s="38">
        <f>'Budget Summary'!$C49</f>
        <v>0</v>
      </c>
      <c r="D50" s="45">
        <v>0</v>
      </c>
      <c r="E50" s="39" t="e">
        <f t="shared" si="1"/>
        <v>#DIV/0!</v>
      </c>
      <c r="F50" s="48">
        <f>'3. Apr-Jun'!F50-'4. Jul-Sep'!D50</f>
        <v>0</v>
      </c>
    </row>
    <row r="51" spans="2:6" x14ac:dyDescent="0.25">
      <c r="B51" s="5" t="s">
        <v>44</v>
      </c>
      <c r="C51" s="38">
        <f>'Budget Summary'!$C50</f>
        <v>0</v>
      </c>
      <c r="D51" s="45">
        <v>0</v>
      </c>
      <c r="E51" s="39" t="e">
        <f t="shared" si="1"/>
        <v>#DIV/0!</v>
      </c>
      <c r="F51" s="48">
        <f>'3. Apr-Jun'!F51-'4. Jul-Sep'!D51</f>
        <v>0</v>
      </c>
    </row>
    <row r="52" spans="2:6" x14ac:dyDescent="0.25">
      <c r="B52" s="5" t="s">
        <v>45</v>
      </c>
      <c r="C52" s="38">
        <f>'Budget Summary'!$C51</f>
        <v>0</v>
      </c>
      <c r="D52" s="45">
        <v>0</v>
      </c>
      <c r="E52" s="39" t="e">
        <f t="shared" si="1"/>
        <v>#DIV/0!</v>
      </c>
      <c r="F52" s="48">
        <f>'3. Apr-Jun'!F52-'4. Jul-Sep'!D52</f>
        <v>0</v>
      </c>
    </row>
    <row r="53" spans="2:6" x14ac:dyDescent="0.25">
      <c r="B53" s="5" t="s">
        <v>46</v>
      </c>
      <c r="C53" s="38">
        <f>'Budget Summary'!$C52</f>
        <v>0</v>
      </c>
      <c r="D53" s="45">
        <v>0</v>
      </c>
      <c r="E53" s="39" t="e">
        <f t="shared" si="1"/>
        <v>#DIV/0!</v>
      </c>
      <c r="F53" s="48">
        <f>'3. Apr-Jun'!F53-'4. Jul-Sep'!D53</f>
        <v>0</v>
      </c>
    </row>
    <row r="54" spans="2:6" x14ac:dyDescent="0.25">
      <c r="B54" s="5" t="s">
        <v>47</v>
      </c>
      <c r="C54" s="38">
        <f>'Budget Summary'!$C53</f>
        <v>0</v>
      </c>
      <c r="D54" s="45">
        <v>0</v>
      </c>
      <c r="E54" s="39" t="e">
        <f t="shared" si="1"/>
        <v>#DIV/0!</v>
      </c>
      <c r="F54" s="48">
        <f>'3. Apr-Jun'!F54-'4. Jul-Sep'!D54</f>
        <v>0</v>
      </c>
    </row>
    <row r="55" spans="2:6" x14ac:dyDescent="0.25">
      <c r="B55" s="17" t="s">
        <v>48</v>
      </c>
      <c r="C55" s="38">
        <f>'Budget Summary'!$C54</f>
        <v>0</v>
      </c>
      <c r="D55" s="45">
        <v>0</v>
      </c>
      <c r="E55" s="39" t="e">
        <f t="shared" si="1"/>
        <v>#DIV/0!</v>
      </c>
      <c r="F55" s="48">
        <f>'3. Apr-Jun'!F55-'4. Jul-Sep'!D55</f>
        <v>0</v>
      </c>
    </row>
    <row r="56" spans="2:6" x14ac:dyDescent="0.25">
      <c r="B56" s="5" t="s">
        <v>49</v>
      </c>
      <c r="C56" s="38">
        <f>'Budget Summary'!$C55</f>
        <v>0</v>
      </c>
      <c r="D56" s="45">
        <v>0</v>
      </c>
      <c r="E56" s="39" t="e">
        <f t="shared" si="1"/>
        <v>#DIV/0!</v>
      </c>
      <c r="F56" s="48">
        <f>'3. Apr-Jun'!F56-'4. Jul-Sep'!D56</f>
        <v>0</v>
      </c>
    </row>
    <row r="57" spans="2:6" x14ac:dyDescent="0.25">
      <c r="B57" s="5" t="s">
        <v>50</v>
      </c>
      <c r="C57" s="38">
        <f>'Budget Summary'!$C56</f>
        <v>0</v>
      </c>
      <c r="D57" s="45">
        <v>0</v>
      </c>
      <c r="E57" s="39" t="e">
        <f t="shared" si="1"/>
        <v>#DIV/0!</v>
      </c>
      <c r="F57" s="48">
        <f>'3. Apr-Jun'!F57-'4. Jul-Sep'!D57</f>
        <v>0</v>
      </c>
    </row>
    <row r="58" spans="2:6" x14ac:dyDescent="0.25">
      <c r="B58" s="5" t="s">
        <v>51</v>
      </c>
      <c r="C58" s="38">
        <f>'Budget Summary'!$C57</f>
        <v>0</v>
      </c>
      <c r="D58" s="45">
        <v>0</v>
      </c>
      <c r="E58" s="39" t="e">
        <f t="shared" si="1"/>
        <v>#DIV/0!</v>
      </c>
      <c r="F58" s="48">
        <f>'3. Apr-Jun'!F58-'4. Jul-Sep'!D58</f>
        <v>0</v>
      </c>
    </row>
    <row r="59" spans="2:6" x14ac:dyDescent="0.25">
      <c r="B59" s="16" t="s">
        <v>52</v>
      </c>
      <c r="C59" s="38">
        <f>'Budget Summary'!$C58</f>
        <v>0</v>
      </c>
      <c r="D59" s="45">
        <v>0</v>
      </c>
      <c r="E59" s="39" t="e">
        <f t="shared" si="1"/>
        <v>#DIV/0!</v>
      </c>
      <c r="F59" s="48">
        <f>'3. Apr-Jun'!F59-'4. Jul-Sep'!D59</f>
        <v>0</v>
      </c>
    </row>
    <row r="60" spans="2:6" ht="17.25" x14ac:dyDescent="0.4">
      <c r="B60" s="52" t="s">
        <v>53</v>
      </c>
      <c r="C60" s="53">
        <f>SUM(C25:C59)</f>
        <v>0</v>
      </c>
      <c r="D60" s="53">
        <f>SUM(D25:D59)</f>
        <v>0</v>
      </c>
      <c r="E60" s="65" t="e">
        <f>D60/C60</f>
        <v>#DIV/0!</v>
      </c>
      <c r="F60" s="53">
        <f>C60-D60</f>
        <v>0</v>
      </c>
    </row>
    <row r="61" spans="2:6" ht="21" customHeight="1" thickBot="1" x14ac:dyDescent="0.3">
      <c r="B61" s="57" t="s">
        <v>95</v>
      </c>
      <c r="C61" s="58">
        <f>C23-C60</f>
        <v>0</v>
      </c>
      <c r="D61" s="58">
        <f>D23-D60</f>
        <v>0</v>
      </c>
      <c r="E61" s="59" t="e">
        <f>D61/C61</f>
        <v>#DIV/0!</v>
      </c>
      <c r="F61" s="58">
        <f>F23-F60</f>
        <v>0</v>
      </c>
    </row>
    <row r="62" spans="2:6" x14ac:dyDescent="0.25">
      <c r="B62" s="93" t="s">
        <v>68</v>
      </c>
      <c r="C62" s="94"/>
      <c r="D62" s="94"/>
      <c r="E62" s="94"/>
      <c r="F62" s="95"/>
    </row>
    <row r="63" spans="2:6" ht="47.45" customHeight="1" thickBot="1" x14ac:dyDescent="0.3">
      <c r="B63" s="60"/>
      <c r="C63" s="61"/>
      <c r="D63" s="62"/>
      <c r="E63" s="63"/>
      <c r="F63" s="64"/>
    </row>
  </sheetData>
  <mergeCells count="6">
    <mergeCell ref="B62:F62"/>
    <mergeCell ref="B2:F2"/>
    <mergeCell ref="B3:F3"/>
    <mergeCell ref="B4:C4"/>
    <mergeCell ref="E4:E5"/>
    <mergeCell ref="F4:F5"/>
  </mergeCells>
  <conditionalFormatting sqref="C61">
    <cfRule type="cellIs" dxfId="13" priority="7" operator="greaterThan">
      <formula>0</formula>
    </cfRule>
    <cfRule type="cellIs" dxfId="12" priority="8" operator="lessThan">
      <formula>0</formula>
    </cfRule>
  </conditionalFormatting>
  <conditionalFormatting sqref="D61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E61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F61">
    <cfRule type="cellIs" dxfId="7" priority="1" operator="greaterThan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5F26-B98F-4D8C-AB8B-ED85A9261040}">
  <dimension ref="A1:D57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defaultColWidth="8.85546875" defaultRowHeight="15" x14ac:dyDescent="0.25"/>
  <cols>
    <col min="1" max="1" width="32" style="8" customWidth="1"/>
    <col min="2" max="2" width="14.28515625" style="10" customWidth="1"/>
    <col min="3" max="3" width="12.28515625" style="1" customWidth="1"/>
    <col min="4" max="4" width="14.28515625" style="1" customWidth="1"/>
    <col min="5" max="16384" width="8.85546875" style="1"/>
  </cols>
  <sheetData>
    <row r="1" spans="1:4" s="2" customFormat="1" ht="62.45" customHeight="1" thickBot="1" x14ac:dyDescent="0.3">
      <c r="A1" s="82" t="s">
        <v>54</v>
      </c>
      <c r="B1" s="83"/>
    </row>
    <row r="2" spans="1:4" s="2" customFormat="1" ht="21.6" customHeight="1" x14ac:dyDescent="0.25">
      <c r="A2" s="105" t="s">
        <v>55</v>
      </c>
      <c r="B2" s="106"/>
    </row>
    <row r="3" spans="1:4" s="2" customFormat="1" ht="16.149999999999999" customHeight="1" x14ac:dyDescent="0.25">
      <c r="A3" s="27"/>
      <c r="B3" s="28"/>
    </row>
    <row r="4" spans="1:4" ht="29.45" customHeight="1" x14ac:dyDescent="0.25">
      <c r="A4" s="21" t="s">
        <v>1</v>
      </c>
      <c r="B4" s="24" t="s">
        <v>56</v>
      </c>
      <c r="C4" s="24" t="s">
        <v>57</v>
      </c>
      <c r="D4" s="24" t="s">
        <v>58</v>
      </c>
    </row>
    <row r="5" spans="1:4" ht="14.45" customHeight="1" x14ac:dyDescent="0.25">
      <c r="A5" s="3" t="s">
        <v>3</v>
      </c>
      <c r="B5" s="25">
        <f>'Budget Summary'!C5</f>
        <v>0</v>
      </c>
      <c r="C5" s="11">
        <v>0</v>
      </c>
      <c r="D5" s="25">
        <f>B5-C5</f>
        <v>0</v>
      </c>
    </row>
    <row r="6" spans="1:4" ht="14.45" customHeight="1" x14ac:dyDescent="0.25">
      <c r="A6" s="3" t="s">
        <v>2</v>
      </c>
      <c r="B6" s="25">
        <f>'Budget Summary'!C6</f>
        <v>0</v>
      </c>
      <c r="C6" s="11">
        <v>0</v>
      </c>
      <c r="D6" s="25">
        <f t="shared" ref="D6:D19" si="0">B6-C6</f>
        <v>0</v>
      </c>
    </row>
    <row r="7" spans="1:4" ht="14.45" customHeight="1" x14ac:dyDescent="0.25">
      <c r="A7" s="3" t="s">
        <v>4</v>
      </c>
      <c r="B7" s="25">
        <f>'Budget Summary'!C7</f>
        <v>0</v>
      </c>
      <c r="C7" s="11">
        <v>0</v>
      </c>
      <c r="D7" s="25">
        <f t="shared" si="0"/>
        <v>0</v>
      </c>
    </row>
    <row r="8" spans="1:4" ht="14.45" customHeight="1" x14ac:dyDescent="0.25">
      <c r="A8" s="3" t="s">
        <v>5</v>
      </c>
      <c r="B8" s="25">
        <f>'Budget Summary'!C8</f>
        <v>0</v>
      </c>
      <c r="C8" s="11">
        <v>0</v>
      </c>
      <c r="D8" s="25">
        <f t="shared" si="0"/>
        <v>0</v>
      </c>
    </row>
    <row r="9" spans="1:4" ht="14.45" customHeight="1" x14ac:dyDescent="0.25">
      <c r="A9" s="3" t="s">
        <v>18</v>
      </c>
      <c r="B9" s="25">
        <f>'Budget Summary'!C9</f>
        <v>0</v>
      </c>
      <c r="C9" s="11">
        <v>0</v>
      </c>
      <c r="D9" s="25">
        <f t="shared" si="0"/>
        <v>0</v>
      </c>
    </row>
    <row r="10" spans="1:4" ht="14.45" customHeight="1" x14ac:dyDescent="0.25">
      <c r="A10" s="3" t="s">
        <v>6</v>
      </c>
      <c r="B10" s="25">
        <f>'Budget Summary'!C10</f>
        <v>0</v>
      </c>
      <c r="C10" s="11">
        <v>0</v>
      </c>
      <c r="D10" s="25">
        <f t="shared" si="0"/>
        <v>0</v>
      </c>
    </row>
    <row r="11" spans="1:4" ht="14.45" customHeight="1" x14ac:dyDescent="0.25">
      <c r="A11" s="3" t="s">
        <v>10</v>
      </c>
      <c r="B11" s="25">
        <f>'Budget Summary'!C11</f>
        <v>0</v>
      </c>
      <c r="C11" s="11">
        <v>0</v>
      </c>
      <c r="D11" s="25">
        <f t="shared" si="0"/>
        <v>0</v>
      </c>
    </row>
    <row r="12" spans="1:4" ht="14.45" customHeight="1" x14ac:dyDescent="0.25">
      <c r="A12" s="3" t="s">
        <v>9</v>
      </c>
      <c r="B12" s="25">
        <f>'Budget Summary'!C12</f>
        <v>0</v>
      </c>
      <c r="C12" s="11">
        <v>0</v>
      </c>
      <c r="D12" s="25">
        <f t="shared" si="0"/>
        <v>0</v>
      </c>
    </row>
    <row r="13" spans="1:4" ht="14.45" customHeight="1" x14ac:dyDescent="0.25">
      <c r="A13" s="3" t="s">
        <v>7</v>
      </c>
      <c r="B13" s="25">
        <f>'Budget Summary'!C13</f>
        <v>0</v>
      </c>
      <c r="C13" s="11">
        <v>0</v>
      </c>
      <c r="D13" s="25">
        <f t="shared" si="0"/>
        <v>0</v>
      </c>
    </row>
    <row r="14" spans="1:4" ht="14.45" customHeight="1" x14ac:dyDescent="0.25">
      <c r="A14" s="3" t="s">
        <v>34</v>
      </c>
      <c r="B14" s="25">
        <f>'Budget Summary'!C16</f>
        <v>0</v>
      </c>
      <c r="C14" s="11">
        <v>0</v>
      </c>
      <c r="D14" s="25">
        <f t="shared" si="0"/>
        <v>0</v>
      </c>
    </row>
    <row r="15" spans="1:4" ht="14.45" customHeight="1" x14ac:dyDescent="0.25">
      <c r="A15" s="3" t="s">
        <v>13</v>
      </c>
      <c r="B15" s="25">
        <f>'Budget Summary'!C17</f>
        <v>0</v>
      </c>
      <c r="C15" s="11">
        <v>0</v>
      </c>
      <c r="D15" s="25">
        <f t="shared" si="0"/>
        <v>0</v>
      </c>
    </row>
    <row r="16" spans="1:4" ht="14.45" customHeight="1" x14ac:dyDescent="0.25">
      <c r="A16" s="3" t="s">
        <v>14</v>
      </c>
      <c r="B16" s="25">
        <f>'Budget Summary'!C18</f>
        <v>0</v>
      </c>
      <c r="C16" s="11">
        <v>0</v>
      </c>
      <c r="D16" s="25">
        <f t="shared" si="0"/>
        <v>0</v>
      </c>
    </row>
    <row r="17" spans="1:4" ht="14.45" customHeight="1" x14ac:dyDescent="0.25">
      <c r="A17" s="16" t="s">
        <v>16</v>
      </c>
      <c r="B17" s="25">
        <f>'Budget Summary'!C19</f>
        <v>0</v>
      </c>
      <c r="C17" s="11">
        <v>0</v>
      </c>
      <c r="D17" s="25">
        <f t="shared" si="0"/>
        <v>0</v>
      </c>
    </row>
    <row r="18" spans="1:4" ht="14.45" customHeight="1" x14ac:dyDescent="0.25">
      <c r="A18" s="16" t="s">
        <v>17</v>
      </c>
      <c r="B18" s="25">
        <f>'Budget Summary'!C20</f>
        <v>0</v>
      </c>
      <c r="C18" s="11">
        <v>0</v>
      </c>
      <c r="D18" s="25">
        <f t="shared" si="0"/>
        <v>0</v>
      </c>
    </row>
    <row r="19" spans="1:4" x14ac:dyDescent="0.25">
      <c r="A19" s="16" t="s">
        <v>15</v>
      </c>
      <c r="B19" s="25">
        <f>'Budget Summary'!C21</f>
        <v>0</v>
      </c>
      <c r="C19" s="12">
        <v>0</v>
      </c>
      <c r="D19" s="25">
        <f t="shared" si="0"/>
        <v>0</v>
      </c>
    </row>
    <row r="20" spans="1:4" ht="18" thickBot="1" x14ac:dyDescent="0.45">
      <c r="A20" s="18" t="s">
        <v>19</v>
      </c>
      <c r="B20" s="19">
        <f>SUM(B5:B19)</f>
        <v>0</v>
      </c>
      <c r="C20" s="19">
        <f>SUM(C5:C19)</f>
        <v>0</v>
      </c>
      <c r="D20" s="19">
        <f>SUM(D5:D19)</f>
        <v>0</v>
      </c>
    </row>
    <row r="21" spans="1:4" ht="15.75" thickBot="1" x14ac:dyDescent="0.3">
      <c r="A21" s="22" t="s">
        <v>20</v>
      </c>
      <c r="B21" s="23"/>
      <c r="C21" s="23"/>
      <c r="D21" s="23"/>
    </row>
    <row r="22" spans="1:4" x14ac:dyDescent="0.25">
      <c r="A22" s="5" t="s">
        <v>21</v>
      </c>
      <c r="B22" s="26">
        <f>'Budget Summary'!C24</f>
        <v>0</v>
      </c>
      <c r="C22" s="20">
        <v>0</v>
      </c>
      <c r="D22" s="26">
        <f>B22-C22</f>
        <v>0</v>
      </c>
    </row>
    <row r="23" spans="1:4" x14ac:dyDescent="0.25">
      <c r="A23" s="5" t="s">
        <v>22</v>
      </c>
      <c r="B23" s="26">
        <f>'Budget Summary'!C25</f>
        <v>0</v>
      </c>
      <c r="C23" s="20">
        <v>0</v>
      </c>
      <c r="D23" s="26">
        <f t="shared" ref="D23:D53" si="1">B23-C23</f>
        <v>0</v>
      </c>
    </row>
    <row r="24" spans="1:4" x14ac:dyDescent="0.25">
      <c r="A24" s="5" t="s">
        <v>59</v>
      </c>
      <c r="B24" s="26">
        <f>'Budget Summary'!C26</f>
        <v>0</v>
      </c>
      <c r="C24" s="20">
        <v>0</v>
      </c>
      <c r="D24" s="26">
        <f t="shared" si="1"/>
        <v>0</v>
      </c>
    </row>
    <row r="25" spans="1:4" x14ac:dyDescent="0.25">
      <c r="A25" s="5" t="s">
        <v>24</v>
      </c>
      <c r="B25" s="26">
        <f>'Budget Summary'!C27</f>
        <v>0</v>
      </c>
      <c r="C25" s="20">
        <v>0</v>
      </c>
      <c r="D25" s="26">
        <f t="shared" si="1"/>
        <v>0</v>
      </c>
    </row>
    <row r="26" spans="1:4" x14ac:dyDescent="0.25">
      <c r="A26" s="5" t="s">
        <v>3</v>
      </c>
      <c r="B26" s="26">
        <f>'Budget Summary'!C28</f>
        <v>0</v>
      </c>
      <c r="C26" s="20">
        <v>0</v>
      </c>
      <c r="D26" s="26">
        <f t="shared" si="1"/>
        <v>0</v>
      </c>
    </row>
    <row r="27" spans="1:4" x14ac:dyDescent="0.25">
      <c r="A27" s="5" t="s">
        <v>25</v>
      </c>
      <c r="B27" s="26">
        <f>'Budget Summary'!C29</f>
        <v>0</v>
      </c>
      <c r="C27" s="20">
        <v>0</v>
      </c>
      <c r="D27" s="26">
        <f t="shared" si="1"/>
        <v>0</v>
      </c>
    </row>
    <row r="28" spans="1:4" x14ac:dyDescent="0.25">
      <c r="A28" s="5" t="s">
        <v>4</v>
      </c>
      <c r="B28" s="26">
        <f>'Budget Summary'!C30</f>
        <v>0</v>
      </c>
      <c r="C28" s="20">
        <v>0</v>
      </c>
      <c r="D28" s="26">
        <f t="shared" si="1"/>
        <v>0</v>
      </c>
    </row>
    <row r="29" spans="1:4" x14ac:dyDescent="0.25">
      <c r="A29" s="5" t="s">
        <v>28</v>
      </c>
      <c r="B29" s="26">
        <f>'Budget Summary'!C31</f>
        <v>0</v>
      </c>
      <c r="C29" s="20">
        <v>0</v>
      </c>
      <c r="D29" s="26">
        <f t="shared" si="1"/>
        <v>0</v>
      </c>
    </row>
    <row r="30" spans="1:4" x14ac:dyDescent="0.25">
      <c r="A30" s="5" t="s">
        <v>26</v>
      </c>
      <c r="B30" s="26">
        <f>'Budget Summary'!C32</f>
        <v>0</v>
      </c>
      <c r="C30" s="20">
        <v>0</v>
      </c>
      <c r="D30" s="26">
        <f t="shared" si="1"/>
        <v>0</v>
      </c>
    </row>
    <row r="31" spans="1:4" x14ac:dyDescent="0.25">
      <c r="A31" s="5" t="s">
        <v>27</v>
      </c>
      <c r="B31" s="26">
        <f>'Budget Summary'!C33</f>
        <v>0</v>
      </c>
      <c r="C31" s="20">
        <v>0</v>
      </c>
      <c r="D31" s="26">
        <f t="shared" si="1"/>
        <v>0</v>
      </c>
    </row>
    <row r="32" spans="1:4" x14ac:dyDescent="0.25">
      <c r="A32" s="5" t="s">
        <v>31</v>
      </c>
      <c r="B32" s="26">
        <f>'Budget Summary'!C34</f>
        <v>0</v>
      </c>
      <c r="C32" s="20">
        <v>0</v>
      </c>
      <c r="D32" s="26">
        <f t="shared" si="1"/>
        <v>0</v>
      </c>
    </row>
    <row r="33" spans="1:4" x14ac:dyDescent="0.25">
      <c r="A33" s="5" t="s">
        <v>32</v>
      </c>
      <c r="B33" s="26">
        <f>'Budget Summary'!C36</f>
        <v>0</v>
      </c>
      <c r="C33" s="20">
        <v>0</v>
      </c>
      <c r="D33" s="26">
        <f t="shared" si="1"/>
        <v>0</v>
      </c>
    </row>
    <row r="34" spans="1:4" x14ac:dyDescent="0.25">
      <c r="A34" s="5" t="s">
        <v>35</v>
      </c>
      <c r="B34" s="26">
        <f>'Budget Summary'!C37</f>
        <v>0</v>
      </c>
      <c r="C34" s="20">
        <v>0</v>
      </c>
      <c r="D34" s="26">
        <f t="shared" si="1"/>
        <v>0</v>
      </c>
    </row>
    <row r="35" spans="1:4" x14ac:dyDescent="0.25">
      <c r="A35" s="5" t="s">
        <v>33</v>
      </c>
      <c r="B35" s="26">
        <f>'Budget Summary'!C38</f>
        <v>0</v>
      </c>
      <c r="C35" s="20">
        <v>0</v>
      </c>
      <c r="D35" s="26">
        <f t="shared" si="1"/>
        <v>0</v>
      </c>
    </row>
    <row r="36" spans="1:4" x14ac:dyDescent="0.25">
      <c r="A36" s="5" t="s">
        <v>37</v>
      </c>
      <c r="B36" s="26">
        <f>'Budget Summary'!C40</f>
        <v>0</v>
      </c>
      <c r="C36" s="20">
        <v>0</v>
      </c>
      <c r="D36" s="26">
        <f t="shared" si="1"/>
        <v>0</v>
      </c>
    </row>
    <row r="37" spans="1:4" x14ac:dyDescent="0.25">
      <c r="A37" s="5" t="s">
        <v>36</v>
      </c>
      <c r="B37" s="26">
        <f>'Budget Summary'!C41</f>
        <v>0</v>
      </c>
      <c r="C37" s="20">
        <v>0</v>
      </c>
      <c r="D37" s="26">
        <f t="shared" si="1"/>
        <v>0</v>
      </c>
    </row>
    <row r="38" spans="1:4" x14ac:dyDescent="0.25">
      <c r="A38" s="5" t="s">
        <v>38</v>
      </c>
      <c r="B38" s="26">
        <f>'Budget Summary'!C42</f>
        <v>0</v>
      </c>
      <c r="C38" s="20">
        <v>0</v>
      </c>
      <c r="D38" s="26">
        <f t="shared" si="1"/>
        <v>0</v>
      </c>
    </row>
    <row r="39" spans="1:4" x14ac:dyDescent="0.25">
      <c r="A39" s="5" t="s">
        <v>29</v>
      </c>
      <c r="B39" s="26">
        <f>'Budget Summary'!C43</f>
        <v>0</v>
      </c>
      <c r="C39" s="20">
        <v>0</v>
      </c>
      <c r="D39" s="26">
        <f t="shared" si="1"/>
        <v>0</v>
      </c>
    </row>
    <row r="40" spans="1:4" x14ac:dyDescent="0.25">
      <c r="A40" s="5" t="s">
        <v>40</v>
      </c>
      <c r="B40" s="26">
        <f>'Budget Summary'!C44</f>
        <v>0</v>
      </c>
      <c r="C40" s="13">
        <v>0</v>
      </c>
      <c r="D40" s="26">
        <f t="shared" si="1"/>
        <v>0</v>
      </c>
    </row>
    <row r="41" spans="1:4" x14ac:dyDescent="0.25">
      <c r="A41" s="5" t="s">
        <v>39</v>
      </c>
      <c r="B41" s="26">
        <f>'Budget Summary'!C45</f>
        <v>0</v>
      </c>
      <c r="C41" s="13">
        <v>0</v>
      </c>
      <c r="D41" s="26">
        <f t="shared" si="1"/>
        <v>0</v>
      </c>
    </row>
    <row r="42" spans="1:4" x14ac:dyDescent="0.25">
      <c r="A42" s="5" t="s">
        <v>41</v>
      </c>
      <c r="B42" s="26">
        <f>'Budget Summary'!C46</f>
        <v>0</v>
      </c>
      <c r="C42" s="13">
        <v>0</v>
      </c>
      <c r="D42" s="26">
        <f t="shared" si="1"/>
        <v>0</v>
      </c>
    </row>
    <row r="43" spans="1:4" x14ac:dyDescent="0.25">
      <c r="A43" s="5" t="s">
        <v>14</v>
      </c>
      <c r="B43" s="26">
        <f>'Budget Summary'!C47</f>
        <v>0</v>
      </c>
      <c r="C43" s="13">
        <v>0</v>
      </c>
      <c r="D43" s="26">
        <f t="shared" si="1"/>
        <v>0</v>
      </c>
    </row>
    <row r="44" spans="1:4" x14ac:dyDescent="0.25">
      <c r="A44" s="5" t="s">
        <v>43</v>
      </c>
      <c r="B44" s="26">
        <f>'Budget Summary'!C48</f>
        <v>0</v>
      </c>
      <c r="C44" s="13">
        <v>0</v>
      </c>
      <c r="D44" s="26">
        <f t="shared" si="1"/>
        <v>0</v>
      </c>
    </row>
    <row r="45" spans="1:4" x14ac:dyDescent="0.25">
      <c r="A45" s="5" t="s">
        <v>60</v>
      </c>
      <c r="B45" s="26">
        <f>'Budget Summary'!C49</f>
        <v>0</v>
      </c>
      <c r="C45" s="13">
        <v>0</v>
      </c>
      <c r="D45" s="26">
        <f t="shared" si="1"/>
        <v>0</v>
      </c>
    </row>
    <row r="46" spans="1:4" x14ac:dyDescent="0.25">
      <c r="A46" s="5" t="s">
        <v>45</v>
      </c>
      <c r="B46" s="26">
        <f>'Budget Summary'!C50</f>
        <v>0</v>
      </c>
      <c r="C46" s="13">
        <v>0</v>
      </c>
      <c r="D46" s="26">
        <f t="shared" si="1"/>
        <v>0</v>
      </c>
    </row>
    <row r="47" spans="1:4" x14ac:dyDescent="0.25">
      <c r="A47" s="5" t="s">
        <v>47</v>
      </c>
      <c r="B47" s="26">
        <f>'Budget Summary'!C51</f>
        <v>0</v>
      </c>
      <c r="C47" s="13">
        <v>0</v>
      </c>
      <c r="D47" s="26">
        <f t="shared" si="1"/>
        <v>0</v>
      </c>
    </row>
    <row r="48" spans="1:4" x14ac:dyDescent="0.25">
      <c r="A48" s="5" t="s">
        <v>49</v>
      </c>
      <c r="B48" s="26">
        <f>'Budget Summary'!C53</f>
        <v>0</v>
      </c>
      <c r="C48" s="13">
        <v>0</v>
      </c>
      <c r="D48" s="26">
        <f t="shared" si="1"/>
        <v>0</v>
      </c>
    </row>
    <row r="49" spans="1:4" x14ac:dyDescent="0.25">
      <c r="A49" s="5" t="s">
        <v>50</v>
      </c>
      <c r="B49" s="26">
        <f>'Budget Summary'!C54</f>
        <v>0</v>
      </c>
      <c r="C49" s="13">
        <v>0</v>
      </c>
      <c r="D49" s="26">
        <f t="shared" si="1"/>
        <v>0</v>
      </c>
    </row>
    <row r="50" spans="1:4" x14ac:dyDescent="0.25">
      <c r="A50" s="5" t="s">
        <v>51</v>
      </c>
      <c r="B50" s="26">
        <f>'Budget Summary'!C55</f>
        <v>0</v>
      </c>
      <c r="C50" s="13">
        <v>0</v>
      </c>
      <c r="D50" s="26">
        <f t="shared" si="1"/>
        <v>0</v>
      </c>
    </row>
    <row r="51" spans="1:4" x14ac:dyDescent="0.25">
      <c r="A51" s="16" t="s">
        <v>52</v>
      </c>
      <c r="B51" s="26">
        <f>'Budget Summary'!C56</f>
        <v>0</v>
      </c>
      <c r="C51" s="13">
        <v>0</v>
      </c>
      <c r="D51" s="26">
        <f t="shared" si="1"/>
        <v>0</v>
      </c>
    </row>
    <row r="52" spans="1:4" x14ac:dyDescent="0.25">
      <c r="A52" s="17" t="s">
        <v>48</v>
      </c>
      <c r="B52" s="26">
        <f>'Budget Summary'!C57</f>
        <v>0</v>
      </c>
      <c r="C52" s="13">
        <v>0</v>
      </c>
      <c r="D52" s="26">
        <f t="shared" si="1"/>
        <v>0</v>
      </c>
    </row>
    <row r="53" spans="1:4" x14ac:dyDescent="0.25">
      <c r="A53" s="17" t="s">
        <v>42</v>
      </c>
      <c r="B53" s="26">
        <f>'Budget Summary'!C58</f>
        <v>0</v>
      </c>
      <c r="C53" s="13">
        <v>0</v>
      </c>
      <c r="D53" s="26">
        <f t="shared" si="1"/>
        <v>0</v>
      </c>
    </row>
    <row r="54" spans="1:4" ht="17.25" x14ac:dyDescent="0.4">
      <c r="A54" s="15" t="s">
        <v>53</v>
      </c>
      <c r="B54" s="4">
        <f>SUM(B22:B53)</f>
        <v>0</v>
      </c>
      <c r="C54" s="4">
        <f>SUM(C22:C53)</f>
        <v>0</v>
      </c>
      <c r="D54" s="4">
        <f>SUM(D22:D53)</f>
        <v>0</v>
      </c>
    </row>
    <row r="55" spans="1:4" ht="21" customHeight="1" thickBot="1" x14ac:dyDescent="0.3">
      <c r="A55" s="14" t="s">
        <v>61</v>
      </c>
      <c r="B55" s="7">
        <f>B20-B54</f>
        <v>0</v>
      </c>
      <c r="C55" s="7">
        <f>C20-C54</f>
        <v>0</v>
      </c>
      <c r="D55" s="7">
        <f>D20-D54</f>
        <v>0</v>
      </c>
    </row>
    <row r="56" spans="1:4" x14ac:dyDescent="0.25">
      <c r="B56" s="9"/>
    </row>
    <row r="57" spans="1:4" x14ac:dyDescent="0.25">
      <c r="B57" s="9"/>
    </row>
  </sheetData>
  <mergeCells count="2">
    <mergeCell ref="A1:B1"/>
    <mergeCell ref="A2:B2"/>
  </mergeCells>
  <conditionalFormatting sqref="B5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C5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5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ignoredErrors>
    <ignoredError sqref="B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644B-B170-4FD5-A5E8-192B6C164EFB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d1613e-ffca-49a2-8975-bc327cdac90a">
      <UserInfo>
        <DisplayName>Jeanette Peel</DisplayName>
        <AccountId>83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13" ma:contentTypeDescription="Create a new document." ma:contentTypeScope="" ma:versionID="abd2e77ca655987337283c330f287611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cf4bb8aa14a2b9eab4a7a7f59331b19a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55FAE-6B90-4372-BBB0-C8943D53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A63F4-5680-40E2-BAD6-B5BC2E840EDB}">
  <ds:schemaRefs>
    <ds:schemaRef ds:uri="http://schemas.microsoft.com/office/2006/metadata/properties"/>
    <ds:schemaRef ds:uri="http://schemas.microsoft.com/office/infopath/2007/PartnerControls"/>
    <ds:schemaRef ds:uri="aed1613e-ffca-49a2-8975-bc327cdac90a"/>
  </ds:schemaRefs>
</ds:datastoreItem>
</file>

<file path=customXml/itemProps3.xml><?xml version="1.0" encoding="utf-8"?>
<ds:datastoreItem xmlns:ds="http://schemas.openxmlformats.org/officeDocument/2006/customXml" ds:itemID="{D0ED55C3-67F0-4BEC-823E-6DCD66BD7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Summary</vt:lpstr>
      <vt:lpstr>1. Oct-Dec</vt:lpstr>
      <vt:lpstr>2. Jan-Mar</vt:lpstr>
      <vt:lpstr>3. Apr-Jun</vt:lpstr>
      <vt:lpstr>4. Jul-Sep</vt:lpstr>
      <vt:lpstr>Budget Tracker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Maher</dc:creator>
  <cp:keywords/>
  <dc:description/>
  <cp:lastModifiedBy>Melissa Tabet</cp:lastModifiedBy>
  <cp:revision/>
  <dcterms:created xsi:type="dcterms:W3CDTF">2020-03-15T23:07:15Z</dcterms:created>
  <dcterms:modified xsi:type="dcterms:W3CDTF">2020-08-12T10:05:13Z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</Properties>
</file>